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7各式統計\"/>
    </mc:Choice>
  </mc:AlternateContent>
  <bookViews>
    <workbookView xWindow="0" yWindow="0" windowWidth="14370" windowHeight="6735" firstSheet="3" activeTab="8"/>
  </bookViews>
  <sheets>
    <sheet name="2011年統計" sheetId="14" r:id="rId1"/>
    <sheet name="2012年統計" sheetId="30" r:id="rId2"/>
    <sheet name="2013年統計" sheetId="42" r:id="rId3"/>
    <sheet name="2014統計" sheetId="56" r:id="rId4"/>
    <sheet name="2015統計" sheetId="68" r:id="rId5"/>
    <sheet name="2016統計" sheetId="81" r:id="rId6"/>
    <sheet name="2017統計" sheetId="94" r:id="rId7"/>
    <sheet name="2018統計" sheetId="111" r:id="rId8"/>
    <sheet name="2019統計" sheetId="112" r:id="rId9"/>
  </sheets>
  <calcPr calcId="162913"/>
</workbook>
</file>

<file path=xl/calcChain.xml><?xml version="1.0" encoding="utf-8"?>
<calcChain xmlns="http://schemas.openxmlformats.org/spreadsheetml/2006/main">
  <c r="N33" i="112" l="1"/>
  <c r="M33" i="112"/>
  <c r="L33" i="112"/>
  <c r="K33" i="112"/>
  <c r="J33" i="112"/>
  <c r="I33" i="112"/>
  <c r="H33" i="112"/>
  <c r="G33" i="112"/>
  <c r="F33" i="112"/>
  <c r="E33" i="112"/>
  <c r="D33" i="112"/>
  <c r="C33" i="112"/>
  <c r="O32" i="112"/>
  <c r="O31" i="112"/>
  <c r="O30" i="112"/>
  <c r="O29" i="112"/>
  <c r="O28" i="112"/>
  <c r="O27" i="112"/>
  <c r="O26" i="112"/>
  <c r="O25" i="112"/>
  <c r="O24" i="112"/>
  <c r="O23" i="112"/>
  <c r="O22" i="112"/>
  <c r="O21" i="112"/>
  <c r="O20" i="112"/>
  <c r="O19" i="112"/>
  <c r="O18" i="112"/>
  <c r="O17" i="112"/>
  <c r="O16" i="112"/>
  <c r="O15" i="112"/>
  <c r="O14" i="112"/>
  <c r="O13" i="112"/>
  <c r="O12" i="112"/>
  <c r="O11" i="112"/>
  <c r="O10" i="112"/>
  <c r="O9" i="112"/>
  <c r="O8" i="112"/>
  <c r="O7" i="112"/>
  <c r="O6" i="112"/>
  <c r="O5" i="112"/>
  <c r="O4" i="112"/>
  <c r="O3" i="112"/>
  <c r="O2" i="112"/>
  <c r="O33" i="112" l="1"/>
  <c r="M33" i="111"/>
  <c r="N33" i="111" l="1"/>
  <c r="L33" i="111"/>
  <c r="K33" i="111"/>
  <c r="J33" i="111"/>
  <c r="I33" i="111"/>
  <c r="H33" i="111"/>
  <c r="G33" i="111"/>
  <c r="F33" i="111"/>
  <c r="E33" i="111"/>
  <c r="D33" i="111"/>
  <c r="C33" i="111"/>
  <c r="O32" i="111"/>
  <c r="O31" i="111"/>
  <c r="O30" i="111"/>
  <c r="O29" i="111"/>
  <c r="O28" i="111"/>
  <c r="O27" i="111"/>
  <c r="O26" i="111"/>
  <c r="O25" i="111"/>
  <c r="O24" i="111"/>
  <c r="O23" i="111"/>
  <c r="O22" i="111"/>
  <c r="O21" i="111"/>
  <c r="O20" i="111"/>
  <c r="O19" i="111"/>
  <c r="O18" i="111"/>
  <c r="O17" i="111"/>
  <c r="O16" i="111"/>
  <c r="O15" i="111"/>
  <c r="O14" i="111"/>
  <c r="O13" i="111"/>
  <c r="O12" i="111"/>
  <c r="O11" i="111"/>
  <c r="O10" i="111"/>
  <c r="O9" i="111"/>
  <c r="O8" i="111"/>
  <c r="O7" i="111"/>
  <c r="O6" i="111"/>
  <c r="O5" i="111"/>
  <c r="O4" i="111"/>
  <c r="O3" i="111"/>
  <c r="O2" i="111"/>
  <c r="O33" i="111" l="1"/>
  <c r="L33" i="94" l="1"/>
  <c r="O3" i="94" l="1"/>
  <c r="O4" i="94"/>
  <c r="O5" i="94"/>
  <c r="O6" i="94"/>
  <c r="O7" i="94"/>
  <c r="O8" i="94"/>
  <c r="O9" i="94"/>
  <c r="O10" i="94"/>
  <c r="O11" i="94"/>
  <c r="O12" i="94"/>
  <c r="O13" i="94"/>
  <c r="O14" i="94"/>
  <c r="O15" i="94"/>
  <c r="O16" i="94"/>
  <c r="O17" i="94"/>
  <c r="O18" i="94"/>
  <c r="O19" i="94"/>
  <c r="O20" i="94"/>
  <c r="O21" i="94"/>
  <c r="O22" i="94"/>
  <c r="O23" i="94"/>
  <c r="O24" i="94"/>
  <c r="O25" i="94"/>
  <c r="O26" i="94"/>
  <c r="O27" i="94"/>
  <c r="O28" i="94"/>
  <c r="O29" i="94"/>
  <c r="O30" i="94"/>
  <c r="O31" i="94"/>
  <c r="O32" i="94"/>
  <c r="N33" i="94"/>
  <c r="M33" i="94"/>
  <c r="K33" i="94"/>
  <c r="J33" i="94"/>
  <c r="I33" i="94"/>
  <c r="H33" i="94"/>
  <c r="G33" i="94"/>
  <c r="F33" i="94"/>
  <c r="E33" i="94"/>
  <c r="D33" i="94"/>
  <c r="C33" i="94"/>
  <c r="O2" i="94"/>
  <c r="N34" i="81"/>
  <c r="M34" i="81"/>
  <c r="L34" i="81"/>
  <c r="K34" i="81"/>
  <c r="J34" i="81"/>
  <c r="I34" i="81"/>
  <c r="H34" i="81"/>
  <c r="G34" i="81"/>
  <c r="F34" i="81"/>
  <c r="E34" i="81"/>
  <c r="D34" i="81"/>
  <c r="C34" i="81"/>
  <c r="O33" i="81"/>
  <c r="O32" i="81"/>
  <c r="O31" i="81"/>
  <c r="O30" i="81"/>
  <c r="O29" i="81"/>
  <c r="O28" i="81"/>
  <c r="O27" i="81"/>
  <c r="O26" i="81"/>
  <c r="O25" i="81"/>
  <c r="O24" i="81"/>
  <c r="O23" i="81"/>
  <c r="O22" i="81"/>
  <c r="O21" i="81"/>
  <c r="O20" i="81"/>
  <c r="O19" i="81"/>
  <c r="O18" i="81"/>
  <c r="O17" i="81"/>
  <c r="O16" i="81"/>
  <c r="O15" i="81"/>
  <c r="O14" i="81"/>
  <c r="O13" i="81"/>
  <c r="O12" i="81"/>
  <c r="O11" i="81"/>
  <c r="O10" i="81"/>
  <c r="O9" i="81"/>
  <c r="O8" i="81"/>
  <c r="O7" i="81"/>
  <c r="O6" i="81"/>
  <c r="O5" i="81"/>
  <c r="O4" i="81"/>
  <c r="O3" i="81"/>
  <c r="O2" i="81"/>
  <c r="O31" i="68"/>
  <c r="C34" i="68"/>
  <c r="N34" i="68"/>
  <c r="M34" i="68"/>
  <c r="L34" i="68"/>
  <c r="K34" i="68"/>
  <c r="J34" i="68"/>
  <c r="I34" i="68"/>
  <c r="H34" i="68"/>
  <c r="G34" i="68"/>
  <c r="F34" i="68"/>
  <c r="E34" i="68"/>
  <c r="D34" i="68"/>
  <c r="O33" i="68"/>
  <c r="O32" i="68"/>
  <c r="O30" i="68"/>
  <c r="O29" i="68"/>
  <c r="O28" i="68"/>
  <c r="O27" i="68"/>
  <c r="O26" i="68"/>
  <c r="O25" i="68"/>
  <c r="O24" i="68"/>
  <c r="O23" i="68"/>
  <c r="O22" i="68"/>
  <c r="O21" i="68"/>
  <c r="O20" i="68"/>
  <c r="O19" i="68"/>
  <c r="O18" i="68"/>
  <c r="O17" i="68"/>
  <c r="O16" i="68"/>
  <c r="O15" i="68"/>
  <c r="O14" i="68"/>
  <c r="O13" i="68"/>
  <c r="O12" i="68"/>
  <c r="O11" i="68"/>
  <c r="O10" i="68"/>
  <c r="O9" i="68"/>
  <c r="O8" i="68"/>
  <c r="O7" i="68"/>
  <c r="O6" i="68"/>
  <c r="O5" i="68"/>
  <c r="O4" i="68"/>
  <c r="O3" i="68"/>
  <c r="O2" i="68"/>
  <c r="O20" i="56"/>
  <c r="O28" i="42"/>
  <c r="O20" i="42"/>
  <c r="O7" i="42"/>
  <c r="O12" i="56"/>
  <c r="O7" i="56"/>
  <c r="O27" i="56"/>
  <c r="N33" i="56"/>
  <c r="M33" i="56"/>
  <c r="L33" i="56"/>
  <c r="K33" i="56"/>
  <c r="J33" i="56"/>
  <c r="I33" i="56"/>
  <c r="H33" i="56"/>
  <c r="G33" i="56"/>
  <c r="F33" i="56"/>
  <c r="E33" i="56"/>
  <c r="D33" i="56"/>
  <c r="C33" i="56"/>
  <c r="O32" i="56"/>
  <c r="O31" i="56"/>
  <c r="O30" i="56"/>
  <c r="O29" i="56"/>
  <c r="O28" i="56"/>
  <c r="O26" i="56"/>
  <c r="O25" i="56"/>
  <c r="O24" i="56"/>
  <c r="O23" i="56"/>
  <c r="O22" i="56"/>
  <c r="O21" i="56"/>
  <c r="O19" i="56"/>
  <c r="O18" i="56"/>
  <c r="O17" i="56"/>
  <c r="O16" i="56"/>
  <c r="O15" i="56"/>
  <c r="O14" i="56"/>
  <c r="O13" i="56"/>
  <c r="O11" i="56"/>
  <c r="O10" i="56"/>
  <c r="O9" i="56"/>
  <c r="O8" i="56"/>
  <c r="O6" i="56"/>
  <c r="O5" i="56"/>
  <c r="O4" i="56"/>
  <c r="O3" i="56"/>
  <c r="O2" i="56"/>
  <c r="N34" i="42"/>
  <c r="M34" i="42"/>
  <c r="L34" i="42"/>
  <c r="K34" i="42"/>
  <c r="J34" i="42"/>
  <c r="I34" i="42"/>
  <c r="H34" i="42"/>
  <c r="G34" i="42"/>
  <c r="F34" i="42"/>
  <c r="E34" i="42"/>
  <c r="D34" i="42"/>
  <c r="C34" i="42"/>
  <c r="O33" i="42"/>
  <c r="O32" i="42"/>
  <c r="O31" i="42"/>
  <c r="O30" i="42"/>
  <c r="O29" i="42"/>
  <c r="O27" i="42"/>
  <c r="O26" i="42"/>
  <c r="O25" i="42"/>
  <c r="O24" i="42"/>
  <c r="O23" i="42"/>
  <c r="O22" i="42"/>
  <c r="O21" i="42"/>
  <c r="O19" i="42"/>
  <c r="O18" i="42"/>
  <c r="O17" i="42"/>
  <c r="O16" i="42"/>
  <c r="O15" i="42"/>
  <c r="O14" i="42"/>
  <c r="O13" i="42"/>
  <c r="O12" i="42"/>
  <c r="O11" i="42"/>
  <c r="O10" i="42"/>
  <c r="O9" i="42"/>
  <c r="O8" i="42"/>
  <c r="O6" i="42"/>
  <c r="O5" i="42"/>
  <c r="O4" i="42"/>
  <c r="O3" i="42"/>
  <c r="O2" i="42"/>
  <c r="J32" i="30"/>
  <c r="D32" i="14"/>
  <c r="N32" i="30"/>
  <c r="M32" i="30"/>
  <c r="L32" i="30"/>
  <c r="K32" i="30"/>
  <c r="I32" i="30"/>
  <c r="H32" i="30"/>
  <c r="G32" i="30"/>
  <c r="F32" i="30"/>
  <c r="E32" i="30"/>
  <c r="D32" i="30"/>
  <c r="C32" i="30"/>
  <c r="O31" i="30"/>
  <c r="O30" i="30"/>
  <c r="O29" i="30"/>
  <c r="O28" i="30"/>
  <c r="O27" i="30"/>
  <c r="O26" i="30"/>
  <c r="O25" i="30"/>
  <c r="O24" i="30"/>
  <c r="O23" i="30"/>
  <c r="O22" i="30"/>
  <c r="O21" i="30"/>
  <c r="O20" i="30"/>
  <c r="O19" i="30"/>
  <c r="O18" i="30"/>
  <c r="O17" i="30"/>
  <c r="O16" i="30"/>
  <c r="O15" i="30"/>
  <c r="O14" i="30"/>
  <c r="O13" i="30"/>
  <c r="O12" i="30"/>
  <c r="O11" i="30"/>
  <c r="O10" i="30"/>
  <c r="O9" i="30"/>
  <c r="O8" i="30"/>
  <c r="O7" i="30"/>
  <c r="O6" i="30"/>
  <c r="O5" i="30"/>
  <c r="O4" i="30"/>
  <c r="O3" i="30"/>
  <c r="O2" i="30"/>
  <c r="O31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  <c r="O30" i="14"/>
  <c r="M32" i="14"/>
  <c r="N32" i="14"/>
  <c r="O2" i="14"/>
  <c r="C32" i="14"/>
  <c r="E32" i="14"/>
  <c r="F32" i="14"/>
  <c r="G32" i="14"/>
  <c r="H32" i="14"/>
  <c r="I32" i="14"/>
  <c r="J32" i="14"/>
  <c r="K32" i="14"/>
  <c r="L32" i="14"/>
  <c r="O33" i="94" l="1"/>
  <c r="O34" i="81"/>
  <c r="O34" i="68"/>
  <c r="O33" i="56"/>
  <c r="O34" i="42"/>
  <c r="O32" i="30"/>
  <c r="O32" i="14"/>
</calcChain>
</file>

<file path=xl/sharedStrings.xml><?xml version="1.0" encoding="utf-8"?>
<sst xmlns="http://schemas.openxmlformats.org/spreadsheetml/2006/main" count="527" uniqueCount="122">
  <si>
    <t>系別</t>
    <phoneticPr fontId="2" type="noConversion"/>
  </si>
  <si>
    <t>工管</t>
    <phoneticPr fontId="2" type="noConversion"/>
  </si>
  <si>
    <t>企管</t>
    <phoneticPr fontId="2" type="noConversion"/>
  </si>
  <si>
    <t>國貿</t>
    <phoneticPr fontId="2" type="noConversion"/>
  </si>
  <si>
    <t>資管</t>
    <phoneticPr fontId="2" type="noConversion"/>
  </si>
  <si>
    <t>財稅</t>
    <phoneticPr fontId="2" type="noConversion"/>
  </si>
  <si>
    <t>運管</t>
    <phoneticPr fontId="2" type="noConversion"/>
  </si>
  <si>
    <t>數學</t>
    <phoneticPr fontId="2" type="noConversion"/>
  </si>
  <si>
    <t>宗教</t>
    <phoneticPr fontId="2" type="noConversion"/>
  </si>
  <si>
    <t>應日</t>
    <phoneticPr fontId="2" type="noConversion"/>
  </si>
  <si>
    <t>2月</t>
    <phoneticPr fontId="2" type="noConversion"/>
  </si>
  <si>
    <t>3月</t>
    <phoneticPr fontId="2" type="noConversion"/>
  </si>
  <si>
    <t>4月</t>
    <phoneticPr fontId="2" type="noConversion"/>
  </si>
  <si>
    <t>7月</t>
    <phoneticPr fontId="2" type="noConversion"/>
  </si>
  <si>
    <t>8月</t>
    <phoneticPr fontId="2" type="noConversion"/>
  </si>
  <si>
    <t>9月</t>
    <phoneticPr fontId="2" type="noConversion"/>
  </si>
  <si>
    <t>11月</t>
    <phoneticPr fontId="2" type="noConversion"/>
  </si>
  <si>
    <t>12月</t>
    <phoneticPr fontId="2" type="noConversion"/>
  </si>
  <si>
    <t>會資</t>
    <phoneticPr fontId="2" type="noConversion"/>
  </si>
  <si>
    <t>財金</t>
    <phoneticPr fontId="2" type="noConversion"/>
  </si>
  <si>
    <t>觀光</t>
    <phoneticPr fontId="2" type="noConversion"/>
  </si>
  <si>
    <t>英美文學</t>
    <phoneticPr fontId="2" type="noConversion"/>
  </si>
  <si>
    <t>統精</t>
    <phoneticPr fontId="2" type="noConversion"/>
  </si>
  <si>
    <t>財法</t>
    <phoneticPr fontId="2" type="noConversion"/>
  </si>
  <si>
    <t>經濟</t>
    <phoneticPr fontId="2" type="noConversion"/>
  </si>
  <si>
    <t>音應</t>
    <phoneticPr fontId="2" type="noConversion"/>
  </si>
  <si>
    <t>數位觀光</t>
    <phoneticPr fontId="2" type="noConversion"/>
  </si>
  <si>
    <t>資工</t>
    <phoneticPr fontId="2" type="noConversion"/>
  </si>
  <si>
    <t>觀光</t>
    <phoneticPr fontId="2" type="noConversion"/>
  </si>
  <si>
    <t>財法</t>
    <phoneticPr fontId="2" type="noConversion"/>
  </si>
  <si>
    <t>學院</t>
    <phoneticPr fontId="2" type="noConversion"/>
  </si>
  <si>
    <t>各系total</t>
  </si>
  <si>
    <t>人文</t>
  </si>
  <si>
    <t>應日</t>
    <phoneticPr fontId="2" type="noConversion"/>
  </si>
  <si>
    <t>人資</t>
  </si>
  <si>
    <t>數理</t>
    <phoneticPr fontId="2" type="noConversion"/>
  </si>
  <si>
    <t>財經</t>
  </si>
  <si>
    <t>會資</t>
    <phoneticPr fontId="2" type="noConversion"/>
  </si>
  <si>
    <t>財金</t>
    <phoneticPr fontId="2" type="noConversion"/>
  </si>
  <si>
    <t>管理</t>
  </si>
  <si>
    <t>觀光</t>
  </si>
  <si>
    <t>其他</t>
    <phoneticPr fontId="2" type="noConversion"/>
  </si>
  <si>
    <t>其他</t>
  </si>
  <si>
    <t>推廣</t>
  </si>
  <si>
    <t>教職員</t>
  </si>
  <si>
    <t>unknow</t>
  </si>
  <si>
    <t>各月total</t>
  </si>
  <si>
    <t>2011年1月</t>
    <phoneticPr fontId="2" type="noConversion"/>
  </si>
  <si>
    <t>台文</t>
    <phoneticPr fontId="2" type="noConversion"/>
  </si>
  <si>
    <t>運傳</t>
    <phoneticPr fontId="2" type="noConversion"/>
  </si>
  <si>
    <t>統精碩</t>
    <phoneticPr fontId="2" type="noConversion"/>
  </si>
  <si>
    <t>運知</t>
    <phoneticPr fontId="2" type="noConversion"/>
  </si>
  <si>
    <t>數位觀光</t>
    <phoneticPr fontId="2" type="noConversion"/>
  </si>
  <si>
    <t>3月</t>
    <phoneticPr fontId="2" type="noConversion"/>
  </si>
  <si>
    <t>4月</t>
    <phoneticPr fontId="2" type="noConversion"/>
  </si>
  <si>
    <t>5月</t>
    <phoneticPr fontId="2" type="noConversion"/>
  </si>
  <si>
    <t>6月</t>
    <phoneticPr fontId="2" type="noConversion"/>
  </si>
  <si>
    <t>7月</t>
    <phoneticPr fontId="2" type="noConversion"/>
  </si>
  <si>
    <t>8月</t>
    <phoneticPr fontId="2" type="noConversion"/>
  </si>
  <si>
    <t>企管碩</t>
    <phoneticPr fontId="2" type="noConversion"/>
  </si>
  <si>
    <t>宗教碩</t>
    <phoneticPr fontId="2" type="noConversion"/>
  </si>
  <si>
    <t>資工碩</t>
    <phoneticPr fontId="2" type="noConversion"/>
  </si>
  <si>
    <t>財經碩</t>
    <phoneticPr fontId="2" type="noConversion"/>
  </si>
  <si>
    <t>9月</t>
    <phoneticPr fontId="2" type="noConversion"/>
  </si>
  <si>
    <t>10月</t>
    <phoneticPr fontId="2" type="noConversion"/>
  </si>
  <si>
    <t>11月</t>
    <phoneticPr fontId="2" type="noConversion"/>
  </si>
  <si>
    <t>12月</t>
    <phoneticPr fontId="2" type="noConversion"/>
  </si>
  <si>
    <t>2012年1月</t>
    <phoneticPr fontId="2" type="noConversion"/>
  </si>
  <si>
    <t>門</t>
    <phoneticPr fontId="2" type="noConversion"/>
  </si>
  <si>
    <t>禁</t>
    <phoneticPr fontId="2" type="noConversion"/>
  </si>
  <si>
    <t>故</t>
    <phoneticPr fontId="2" type="noConversion"/>
  </si>
  <si>
    <t>障</t>
    <phoneticPr fontId="2" type="noConversion"/>
  </si>
  <si>
    <t>2013年1月</t>
    <phoneticPr fontId="2" type="noConversion"/>
  </si>
  <si>
    <t>英文</t>
    <phoneticPr fontId="2" type="noConversion"/>
  </si>
  <si>
    <t>法律</t>
    <phoneticPr fontId="2" type="noConversion"/>
  </si>
  <si>
    <t>2014年1月</t>
    <phoneticPr fontId="2" type="noConversion"/>
  </si>
  <si>
    <t>觀光碩</t>
    <phoneticPr fontId="2" type="noConversion"/>
  </si>
  <si>
    <t>經濟碩</t>
    <phoneticPr fontId="2" type="noConversion"/>
  </si>
  <si>
    <t>經濟碩</t>
    <phoneticPr fontId="2" type="noConversion"/>
  </si>
  <si>
    <t>台文</t>
    <phoneticPr fontId="2" type="noConversion"/>
  </si>
  <si>
    <t>觀光休閒</t>
    <phoneticPr fontId="2" type="noConversion"/>
  </si>
  <si>
    <t>經濟碩</t>
    <phoneticPr fontId="2" type="noConversion"/>
  </si>
  <si>
    <t>推廣</t>
    <phoneticPr fontId="2" type="noConversion"/>
  </si>
  <si>
    <t>財經碩</t>
    <phoneticPr fontId="2" type="noConversion"/>
  </si>
  <si>
    <t>觀光碩</t>
    <phoneticPr fontId="2" type="noConversion"/>
  </si>
  <si>
    <t>財經碩</t>
    <phoneticPr fontId="2" type="noConversion"/>
  </si>
  <si>
    <t>工管</t>
    <phoneticPr fontId="2" type="noConversion"/>
  </si>
  <si>
    <t>宗教</t>
    <phoneticPr fontId="2" type="noConversion"/>
  </si>
  <si>
    <t>宗教</t>
    <phoneticPr fontId="2" type="noConversion"/>
  </si>
  <si>
    <t>工管</t>
    <phoneticPr fontId="2" type="noConversion"/>
  </si>
  <si>
    <t>宗教</t>
    <phoneticPr fontId="2" type="noConversion"/>
  </si>
  <si>
    <t>2015年1月</t>
    <phoneticPr fontId="2" type="noConversion"/>
  </si>
  <si>
    <t>其他</t>
    <phoneticPr fontId="2" type="noConversion"/>
  </si>
  <si>
    <t>交換生</t>
    <phoneticPr fontId="2" type="noConversion"/>
  </si>
  <si>
    <t>併入觀光學系</t>
    <phoneticPr fontId="2" type="noConversion"/>
  </si>
  <si>
    <t>2016年1月</t>
    <phoneticPr fontId="2" type="noConversion"/>
  </si>
  <si>
    <t>財務精算</t>
    <phoneticPr fontId="2" type="noConversion"/>
  </si>
  <si>
    <t>觀光</t>
    <phoneticPr fontId="2" type="noConversion"/>
  </si>
  <si>
    <t>財務精算</t>
    <phoneticPr fontId="2" type="noConversion"/>
  </si>
  <si>
    <t>1月</t>
    <phoneticPr fontId="2" type="noConversion"/>
  </si>
  <si>
    <t>英文</t>
    <phoneticPr fontId="2" type="noConversion"/>
  </si>
  <si>
    <t>其他</t>
    <phoneticPr fontId="2" type="noConversion"/>
  </si>
  <si>
    <t>交換生</t>
    <phoneticPr fontId="2" type="noConversion"/>
  </si>
  <si>
    <t xml:space="preserve">     其他</t>
    <phoneticPr fontId="2" type="noConversion"/>
  </si>
  <si>
    <t>航空事業</t>
    <phoneticPr fontId="2" type="noConversion"/>
  </si>
  <si>
    <t>學院</t>
    <phoneticPr fontId="2" type="noConversion"/>
  </si>
  <si>
    <t>系別</t>
    <phoneticPr fontId="2" type="noConversion"/>
  </si>
  <si>
    <t>1月</t>
    <phoneticPr fontId="2" type="noConversion"/>
  </si>
  <si>
    <t>2月</t>
    <phoneticPr fontId="2" type="noConversion"/>
  </si>
  <si>
    <t>3月</t>
    <phoneticPr fontId="2" type="noConversion"/>
  </si>
  <si>
    <t>4月</t>
    <phoneticPr fontId="2" type="noConversion"/>
  </si>
  <si>
    <t>5月</t>
    <phoneticPr fontId="2" type="noConversion"/>
  </si>
  <si>
    <t>6月</t>
    <phoneticPr fontId="2" type="noConversion"/>
  </si>
  <si>
    <t>7月</t>
    <phoneticPr fontId="2" type="noConversion"/>
  </si>
  <si>
    <t>8月</t>
    <phoneticPr fontId="2" type="noConversion"/>
  </si>
  <si>
    <t>9月</t>
    <phoneticPr fontId="2" type="noConversion"/>
  </si>
  <si>
    <t>10月</t>
    <phoneticPr fontId="2" type="noConversion"/>
  </si>
  <si>
    <t>11月</t>
    <phoneticPr fontId="2" type="noConversion"/>
  </si>
  <si>
    <t>12月</t>
    <phoneticPr fontId="2" type="noConversion"/>
  </si>
  <si>
    <t>宗教</t>
    <phoneticPr fontId="2" type="noConversion"/>
  </si>
  <si>
    <t>-</t>
    <phoneticPr fontId="2" type="noConversion"/>
  </si>
  <si>
    <t>PS.自107年9月起新增航空事業學系、觀光事業學系碩士班(觀光碩)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</si>
</sst>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1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right" vertical="top"/>
    </xf>
    <xf numFmtId="0" fontId="0" fillId="0" borderId="2" xfId="0" applyFill="1" applyBorder="1">
      <alignment vertical="center"/>
    </xf>
    <xf numFmtId="0" fontId="3" fillId="0" borderId="1" xfId="0" applyFont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3" borderId="1" xfId="0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3" fillId="0" borderId="2" xfId="0" applyFont="1" applyFill="1" applyBorder="1">
      <alignment vertical="center"/>
    </xf>
    <xf numFmtId="0" fontId="5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13" workbookViewId="0"/>
  </sheetViews>
  <sheetFormatPr defaultRowHeight="16.5"/>
  <cols>
    <col min="1" max="1" width="8.5" customWidth="1"/>
    <col min="2" max="2" width="9.5" customWidth="1"/>
    <col min="3" max="3" width="8.75" customWidth="1"/>
    <col min="4" max="4" width="5.625" customWidth="1"/>
    <col min="5" max="5" width="6.25" customWidth="1"/>
    <col min="6" max="6" width="5.25" customWidth="1"/>
    <col min="7" max="7" width="6.5" customWidth="1"/>
    <col min="8" max="8" width="5.5" customWidth="1"/>
    <col min="9" max="9" width="4.875" customWidth="1"/>
    <col min="10" max="11" width="5.125" customWidth="1"/>
    <col min="12" max="14" width="7" customWidth="1"/>
    <col min="15" max="15" width="11" customWidth="1"/>
    <col min="16" max="16" width="5.125" customWidth="1"/>
    <col min="17" max="17" width="5" customWidth="1"/>
    <col min="18" max="19" width="6" customWidth="1"/>
  </cols>
  <sheetData>
    <row r="1" spans="1:15" s="10" customFormat="1" ht="15.75">
      <c r="A1" s="9" t="s">
        <v>30</v>
      </c>
      <c r="B1" s="9" t="s">
        <v>0</v>
      </c>
      <c r="C1" s="9" t="s">
        <v>47</v>
      </c>
      <c r="D1" s="9" t="s">
        <v>10</v>
      </c>
      <c r="E1" s="9" t="s">
        <v>53</v>
      </c>
      <c r="F1" s="9" t="s">
        <v>54</v>
      </c>
      <c r="G1" s="9" t="s">
        <v>55</v>
      </c>
      <c r="H1" s="9" t="s">
        <v>56</v>
      </c>
      <c r="I1" s="9" t="s">
        <v>57</v>
      </c>
      <c r="J1" s="9" t="s">
        <v>58</v>
      </c>
      <c r="K1" s="9" t="s">
        <v>63</v>
      </c>
      <c r="L1" s="9" t="s">
        <v>64</v>
      </c>
      <c r="M1" s="9" t="s">
        <v>65</v>
      </c>
      <c r="N1" s="9" t="s">
        <v>66</v>
      </c>
      <c r="O1" s="9" t="s">
        <v>31</v>
      </c>
    </row>
    <row r="2" spans="1:15">
      <c r="A2" s="36" t="s">
        <v>32</v>
      </c>
      <c r="B2" s="1" t="s">
        <v>90</v>
      </c>
      <c r="C2" s="5">
        <v>164</v>
      </c>
      <c r="D2" s="5">
        <v>90</v>
      </c>
      <c r="E2" s="5">
        <v>249</v>
      </c>
      <c r="F2" s="5">
        <v>247</v>
      </c>
      <c r="G2" s="1">
        <v>240</v>
      </c>
      <c r="H2" s="1">
        <v>101</v>
      </c>
      <c r="I2" s="1">
        <v>5</v>
      </c>
      <c r="J2" s="1">
        <v>3</v>
      </c>
      <c r="K2" s="1">
        <v>236</v>
      </c>
      <c r="L2" s="1">
        <v>202</v>
      </c>
      <c r="M2" s="1">
        <v>145</v>
      </c>
      <c r="N2" s="1">
        <v>131</v>
      </c>
      <c r="O2" s="6">
        <f t="shared" ref="O2:O32" si="0">SUM(C2:N2)</f>
        <v>1813</v>
      </c>
    </row>
    <row r="3" spans="1:15">
      <c r="A3" s="36"/>
      <c r="B3" s="1" t="s">
        <v>60</v>
      </c>
      <c r="C3" s="5">
        <v>31</v>
      </c>
      <c r="D3" s="5">
        <v>11</v>
      </c>
      <c r="E3" s="5">
        <v>24</v>
      </c>
      <c r="F3" s="5">
        <v>27</v>
      </c>
      <c r="G3" s="1">
        <v>34</v>
      </c>
      <c r="H3" s="1">
        <v>15</v>
      </c>
      <c r="I3" s="1">
        <v>0</v>
      </c>
      <c r="J3" s="1">
        <v>6</v>
      </c>
      <c r="K3" s="1">
        <v>39</v>
      </c>
      <c r="L3" s="1">
        <v>77</v>
      </c>
      <c r="M3" s="1">
        <v>79</v>
      </c>
      <c r="N3" s="1">
        <v>92</v>
      </c>
      <c r="O3" s="6">
        <f t="shared" si="0"/>
        <v>435</v>
      </c>
    </row>
    <row r="4" spans="1:15">
      <c r="A4" s="36"/>
      <c r="B4" s="1" t="s">
        <v>21</v>
      </c>
      <c r="C4" s="1">
        <v>723</v>
      </c>
      <c r="D4" s="1">
        <v>277</v>
      </c>
      <c r="E4" s="1">
        <v>645</v>
      </c>
      <c r="F4" s="1">
        <v>770</v>
      </c>
      <c r="G4" s="1">
        <v>999</v>
      </c>
      <c r="H4" s="3">
        <v>554</v>
      </c>
      <c r="I4" s="3">
        <v>3</v>
      </c>
      <c r="J4" s="3">
        <v>20</v>
      </c>
      <c r="K4" s="3">
        <v>474</v>
      </c>
      <c r="L4" s="3">
        <v>857</v>
      </c>
      <c r="M4" s="3">
        <v>1168</v>
      </c>
      <c r="N4" s="3">
        <v>868</v>
      </c>
      <c r="O4" s="6">
        <f t="shared" si="0"/>
        <v>7358</v>
      </c>
    </row>
    <row r="5" spans="1:15">
      <c r="A5" s="36"/>
      <c r="B5" s="1" t="s">
        <v>33</v>
      </c>
      <c r="C5" s="5">
        <v>513</v>
      </c>
      <c r="D5" s="5">
        <v>336</v>
      </c>
      <c r="E5" s="5">
        <v>765</v>
      </c>
      <c r="F5" s="5">
        <v>767</v>
      </c>
      <c r="G5" s="1">
        <v>756</v>
      </c>
      <c r="H5" s="1">
        <v>419</v>
      </c>
      <c r="I5" s="1">
        <v>2</v>
      </c>
      <c r="J5" s="1">
        <v>12</v>
      </c>
      <c r="K5" s="1">
        <v>657</v>
      </c>
      <c r="L5" s="1">
        <v>986</v>
      </c>
      <c r="M5" s="1">
        <v>1006</v>
      </c>
      <c r="N5" s="1">
        <v>847</v>
      </c>
      <c r="O5" s="6">
        <f t="shared" si="0"/>
        <v>7066</v>
      </c>
    </row>
    <row r="6" spans="1:15">
      <c r="A6" s="36"/>
      <c r="B6" s="1" t="s">
        <v>25</v>
      </c>
      <c r="C6" s="5">
        <v>27</v>
      </c>
      <c r="D6" s="5">
        <v>13</v>
      </c>
      <c r="E6" s="5">
        <v>39</v>
      </c>
      <c r="F6" s="5">
        <v>66</v>
      </c>
      <c r="G6" s="1">
        <v>69</v>
      </c>
      <c r="H6" s="1">
        <v>11</v>
      </c>
      <c r="I6" s="1">
        <v>3</v>
      </c>
      <c r="J6" s="1">
        <v>6</v>
      </c>
      <c r="K6" s="1">
        <v>35</v>
      </c>
      <c r="L6" s="1">
        <v>24</v>
      </c>
      <c r="M6" s="1">
        <v>35</v>
      </c>
      <c r="N6" s="1">
        <v>36</v>
      </c>
      <c r="O6" s="6">
        <f t="shared" si="0"/>
        <v>364</v>
      </c>
    </row>
    <row r="7" spans="1:15">
      <c r="A7" s="36"/>
      <c r="B7" s="1" t="s">
        <v>34</v>
      </c>
      <c r="C7" s="5">
        <v>122</v>
      </c>
      <c r="D7" s="5">
        <v>39</v>
      </c>
      <c r="E7" s="5">
        <v>102</v>
      </c>
      <c r="F7" s="5">
        <v>161</v>
      </c>
      <c r="G7" s="1">
        <v>164</v>
      </c>
      <c r="H7" s="1">
        <v>155</v>
      </c>
      <c r="I7" s="1">
        <v>0</v>
      </c>
      <c r="J7" s="1">
        <v>0</v>
      </c>
      <c r="K7" s="1">
        <v>232</v>
      </c>
      <c r="L7" s="1">
        <v>444</v>
      </c>
      <c r="M7" s="1">
        <v>529</v>
      </c>
      <c r="N7" s="1">
        <v>276</v>
      </c>
      <c r="O7" s="6">
        <f t="shared" si="0"/>
        <v>2224</v>
      </c>
    </row>
    <row r="8" spans="1:15">
      <c r="A8" s="36" t="s">
        <v>35</v>
      </c>
      <c r="B8" s="1" t="s">
        <v>7</v>
      </c>
      <c r="C8" s="5">
        <v>29</v>
      </c>
      <c r="D8" s="5">
        <v>11</v>
      </c>
      <c r="E8" s="5">
        <v>36</v>
      </c>
      <c r="F8" s="5">
        <v>68</v>
      </c>
      <c r="G8" s="1">
        <v>23</v>
      </c>
      <c r="H8" s="1">
        <v>24</v>
      </c>
      <c r="I8" s="1">
        <v>0</v>
      </c>
      <c r="J8" s="1">
        <v>2</v>
      </c>
      <c r="K8" s="1">
        <v>66</v>
      </c>
      <c r="L8" s="1">
        <v>71</v>
      </c>
      <c r="M8" s="1">
        <v>101</v>
      </c>
      <c r="N8" s="1">
        <v>80</v>
      </c>
      <c r="O8" s="6">
        <f t="shared" si="0"/>
        <v>511</v>
      </c>
    </row>
    <row r="9" spans="1:15">
      <c r="A9" s="36"/>
      <c r="B9" s="1" t="s">
        <v>22</v>
      </c>
      <c r="C9" s="5">
        <v>64</v>
      </c>
      <c r="D9" s="5">
        <v>48</v>
      </c>
      <c r="E9" s="5">
        <v>79</v>
      </c>
      <c r="F9" s="5">
        <v>101</v>
      </c>
      <c r="G9" s="1">
        <v>94</v>
      </c>
      <c r="H9" s="1">
        <v>58</v>
      </c>
      <c r="I9" s="1">
        <v>0</v>
      </c>
      <c r="J9" s="1">
        <v>3</v>
      </c>
      <c r="K9" s="1">
        <v>87</v>
      </c>
      <c r="L9" s="1">
        <v>108</v>
      </c>
      <c r="M9" s="1">
        <v>133</v>
      </c>
      <c r="N9" s="1">
        <v>98</v>
      </c>
      <c r="O9" s="6">
        <f t="shared" si="0"/>
        <v>873</v>
      </c>
    </row>
    <row r="10" spans="1:15">
      <c r="A10" s="36"/>
      <c r="B10" s="1" t="s">
        <v>27</v>
      </c>
      <c r="C10" s="5">
        <v>164</v>
      </c>
      <c r="D10" s="5">
        <v>101</v>
      </c>
      <c r="E10" s="5">
        <v>266</v>
      </c>
      <c r="F10" s="5">
        <v>197</v>
      </c>
      <c r="G10" s="1">
        <v>275</v>
      </c>
      <c r="H10" s="1">
        <v>217</v>
      </c>
      <c r="I10" s="1">
        <v>9</v>
      </c>
      <c r="J10" s="1">
        <v>15</v>
      </c>
      <c r="K10" s="1">
        <v>310</v>
      </c>
      <c r="L10" s="1">
        <v>439</v>
      </c>
      <c r="M10" s="1">
        <v>574</v>
      </c>
      <c r="N10" s="1">
        <v>323</v>
      </c>
      <c r="O10" s="6">
        <f t="shared" si="0"/>
        <v>2890</v>
      </c>
    </row>
    <row r="11" spans="1:15">
      <c r="A11" s="36"/>
      <c r="B11" s="1" t="s">
        <v>61</v>
      </c>
      <c r="C11" s="5">
        <v>6</v>
      </c>
      <c r="D11" s="5">
        <v>17</v>
      </c>
      <c r="E11" s="5">
        <v>9</v>
      </c>
      <c r="F11" s="5">
        <v>8</v>
      </c>
      <c r="G11" s="1">
        <v>9</v>
      </c>
      <c r="H11" s="1">
        <v>1</v>
      </c>
      <c r="I11" s="1">
        <v>0</v>
      </c>
      <c r="J11" s="1">
        <v>2</v>
      </c>
      <c r="K11" s="1">
        <v>6</v>
      </c>
      <c r="L11" s="1">
        <v>7</v>
      </c>
      <c r="M11" s="1">
        <v>4</v>
      </c>
      <c r="N11" s="1">
        <v>6</v>
      </c>
      <c r="O11" s="6">
        <f t="shared" si="0"/>
        <v>75</v>
      </c>
    </row>
    <row r="12" spans="1:15">
      <c r="A12" s="36" t="s">
        <v>36</v>
      </c>
      <c r="B12" s="1" t="s">
        <v>37</v>
      </c>
      <c r="C12" s="5">
        <v>484</v>
      </c>
      <c r="D12" s="5">
        <v>252</v>
      </c>
      <c r="E12" s="5">
        <v>753</v>
      </c>
      <c r="F12" s="5">
        <v>545</v>
      </c>
      <c r="G12" s="1">
        <v>810</v>
      </c>
      <c r="H12" s="1">
        <v>450</v>
      </c>
      <c r="I12" s="1">
        <v>31</v>
      </c>
      <c r="J12" s="1">
        <v>226</v>
      </c>
      <c r="K12" s="1">
        <v>503</v>
      </c>
      <c r="L12" s="1">
        <v>679</v>
      </c>
      <c r="M12" s="1">
        <v>860</v>
      </c>
      <c r="N12" s="1">
        <v>629</v>
      </c>
      <c r="O12" s="6">
        <f t="shared" si="0"/>
        <v>6222</v>
      </c>
    </row>
    <row r="13" spans="1:15">
      <c r="A13" s="36"/>
      <c r="B13" s="1" t="s">
        <v>38</v>
      </c>
      <c r="C13" s="5">
        <v>368</v>
      </c>
      <c r="D13" s="5">
        <v>208</v>
      </c>
      <c r="E13" s="5">
        <v>540</v>
      </c>
      <c r="F13" s="5">
        <v>402</v>
      </c>
      <c r="G13" s="1">
        <v>430</v>
      </c>
      <c r="H13" s="1">
        <v>424</v>
      </c>
      <c r="I13" s="1">
        <v>18</v>
      </c>
      <c r="J13" s="1">
        <v>30</v>
      </c>
      <c r="K13" s="1">
        <v>378</v>
      </c>
      <c r="L13" s="1">
        <v>654</v>
      </c>
      <c r="M13" s="1">
        <v>687</v>
      </c>
      <c r="N13" s="1">
        <v>446</v>
      </c>
      <c r="O13" s="6">
        <f t="shared" si="0"/>
        <v>4585</v>
      </c>
    </row>
    <row r="14" spans="1:15">
      <c r="A14" s="36"/>
      <c r="B14" s="1" t="s">
        <v>3</v>
      </c>
      <c r="C14" s="5">
        <v>500</v>
      </c>
      <c r="D14" s="5">
        <v>179</v>
      </c>
      <c r="E14" s="5">
        <v>526</v>
      </c>
      <c r="F14" s="5">
        <v>485</v>
      </c>
      <c r="G14" s="1">
        <v>541</v>
      </c>
      <c r="H14" s="1">
        <v>355</v>
      </c>
      <c r="I14" s="1">
        <v>9</v>
      </c>
      <c r="J14" s="1">
        <v>14</v>
      </c>
      <c r="K14" s="1">
        <v>414</v>
      </c>
      <c r="L14" s="1">
        <v>715</v>
      </c>
      <c r="M14" s="1">
        <v>1142</v>
      </c>
      <c r="N14" s="1">
        <v>653</v>
      </c>
      <c r="O14" s="6">
        <f t="shared" si="0"/>
        <v>5533</v>
      </c>
    </row>
    <row r="15" spans="1:15">
      <c r="A15" s="36"/>
      <c r="B15" s="1" t="s">
        <v>5</v>
      </c>
      <c r="C15" s="5">
        <v>806</v>
      </c>
      <c r="D15" s="5">
        <v>249</v>
      </c>
      <c r="E15" s="5">
        <v>561</v>
      </c>
      <c r="F15" s="5">
        <v>606</v>
      </c>
      <c r="G15" s="1">
        <v>576</v>
      </c>
      <c r="H15" s="1">
        <v>535</v>
      </c>
      <c r="I15" s="1">
        <v>16</v>
      </c>
      <c r="J15" s="1">
        <v>40</v>
      </c>
      <c r="K15" s="1">
        <v>431</v>
      </c>
      <c r="L15" s="1">
        <v>678</v>
      </c>
      <c r="M15" s="1">
        <v>1093</v>
      </c>
      <c r="N15" s="1">
        <v>726</v>
      </c>
      <c r="O15" s="6">
        <f t="shared" si="0"/>
        <v>6317</v>
      </c>
    </row>
    <row r="16" spans="1:15">
      <c r="A16" s="36"/>
      <c r="B16" s="1" t="s">
        <v>24</v>
      </c>
      <c r="C16" s="5">
        <v>367</v>
      </c>
      <c r="D16" s="5">
        <v>135</v>
      </c>
      <c r="E16" s="5">
        <v>495</v>
      </c>
      <c r="F16" s="5">
        <v>498</v>
      </c>
      <c r="G16" s="1">
        <v>455</v>
      </c>
      <c r="H16" s="1">
        <v>337</v>
      </c>
      <c r="I16" s="1">
        <v>3</v>
      </c>
      <c r="J16" s="1">
        <v>23</v>
      </c>
      <c r="K16" s="1">
        <v>501</v>
      </c>
      <c r="L16" s="1">
        <v>746</v>
      </c>
      <c r="M16" s="1">
        <v>1125</v>
      </c>
      <c r="N16" s="1">
        <v>704</v>
      </c>
      <c r="O16" s="6">
        <f t="shared" si="0"/>
        <v>5389</v>
      </c>
    </row>
    <row r="17" spans="1:15">
      <c r="A17" s="36"/>
      <c r="B17" s="1" t="s">
        <v>29</v>
      </c>
      <c r="C17" s="1">
        <v>802</v>
      </c>
      <c r="D17" s="1">
        <v>545</v>
      </c>
      <c r="E17" s="1">
        <v>1088</v>
      </c>
      <c r="F17" s="1">
        <v>1103</v>
      </c>
      <c r="G17" s="1">
        <v>1033</v>
      </c>
      <c r="H17" s="3">
        <v>631</v>
      </c>
      <c r="I17" s="3">
        <v>24</v>
      </c>
      <c r="J17" s="3">
        <v>42</v>
      </c>
      <c r="K17" s="3">
        <v>728</v>
      </c>
      <c r="L17" s="3">
        <v>963</v>
      </c>
      <c r="M17" s="3">
        <v>1365</v>
      </c>
      <c r="N17" s="3">
        <v>806</v>
      </c>
      <c r="O17" s="6">
        <f t="shared" si="0"/>
        <v>9130</v>
      </c>
    </row>
    <row r="18" spans="1:15">
      <c r="A18" s="36"/>
      <c r="B18" s="1" t="s">
        <v>50</v>
      </c>
      <c r="C18" s="1">
        <v>14</v>
      </c>
      <c r="D18" s="1">
        <v>7</v>
      </c>
      <c r="E18" s="1">
        <v>11</v>
      </c>
      <c r="F18" s="1">
        <v>12</v>
      </c>
      <c r="G18" s="1">
        <v>4</v>
      </c>
      <c r="H18" s="3">
        <v>3</v>
      </c>
      <c r="I18" s="3">
        <v>0</v>
      </c>
      <c r="J18" s="3">
        <v>9</v>
      </c>
      <c r="K18" s="3">
        <v>22</v>
      </c>
      <c r="L18" s="3">
        <v>23</v>
      </c>
      <c r="M18" s="3">
        <v>8</v>
      </c>
      <c r="N18" s="3">
        <v>6</v>
      </c>
      <c r="O18" s="6">
        <f t="shared" si="0"/>
        <v>119</v>
      </c>
    </row>
    <row r="19" spans="1:15">
      <c r="A19" s="36"/>
      <c r="B19" s="1" t="s">
        <v>62</v>
      </c>
      <c r="C19" s="5">
        <v>16</v>
      </c>
      <c r="D19" s="5">
        <v>10</v>
      </c>
      <c r="E19" s="5">
        <v>23</v>
      </c>
      <c r="F19" s="5">
        <v>43</v>
      </c>
      <c r="G19" s="1">
        <v>29</v>
      </c>
      <c r="H19" s="1">
        <v>8</v>
      </c>
      <c r="I19" s="1">
        <v>6</v>
      </c>
      <c r="J19" s="1">
        <v>10</v>
      </c>
      <c r="K19" s="1">
        <v>9</v>
      </c>
      <c r="L19" s="1">
        <v>5</v>
      </c>
      <c r="M19" s="1">
        <v>6</v>
      </c>
      <c r="N19" s="1">
        <v>8</v>
      </c>
      <c r="O19" s="6">
        <f t="shared" si="0"/>
        <v>173</v>
      </c>
    </row>
    <row r="20" spans="1:15">
      <c r="A20" s="36" t="s">
        <v>39</v>
      </c>
      <c r="B20" s="1" t="s">
        <v>89</v>
      </c>
      <c r="C20" s="5">
        <v>434</v>
      </c>
      <c r="D20" s="5">
        <v>149</v>
      </c>
      <c r="E20" s="5">
        <v>496</v>
      </c>
      <c r="F20" s="5">
        <v>431</v>
      </c>
      <c r="G20" s="1">
        <v>434</v>
      </c>
      <c r="H20" s="1">
        <v>333</v>
      </c>
      <c r="I20" s="1">
        <v>5</v>
      </c>
      <c r="J20" s="1">
        <v>41</v>
      </c>
      <c r="K20" s="1">
        <v>505</v>
      </c>
      <c r="L20" s="1">
        <v>539</v>
      </c>
      <c r="M20" s="1">
        <v>711</v>
      </c>
      <c r="N20" s="1">
        <v>458</v>
      </c>
      <c r="O20" s="6">
        <f t="shared" si="0"/>
        <v>4536</v>
      </c>
    </row>
    <row r="21" spans="1:15">
      <c r="A21" s="36"/>
      <c r="B21" s="1" t="s">
        <v>2</v>
      </c>
      <c r="C21" s="5">
        <v>347</v>
      </c>
      <c r="D21" s="5">
        <v>166</v>
      </c>
      <c r="E21" s="5">
        <v>451</v>
      </c>
      <c r="F21" s="5">
        <v>339</v>
      </c>
      <c r="G21" s="1">
        <v>416</v>
      </c>
      <c r="H21" s="1">
        <v>322</v>
      </c>
      <c r="I21" s="1">
        <v>23</v>
      </c>
      <c r="J21" s="1">
        <v>15</v>
      </c>
      <c r="K21" s="1">
        <v>330</v>
      </c>
      <c r="L21" s="1">
        <v>531</v>
      </c>
      <c r="M21" s="1">
        <v>771</v>
      </c>
      <c r="N21" s="1">
        <v>487</v>
      </c>
      <c r="O21" s="6">
        <f t="shared" si="0"/>
        <v>4198</v>
      </c>
    </row>
    <row r="22" spans="1:15">
      <c r="A22" s="36"/>
      <c r="B22" s="1" t="s">
        <v>4</v>
      </c>
      <c r="C22" s="5">
        <v>225</v>
      </c>
      <c r="D22" s="5">
        <v>151</v>
      </c>
      <c r="E22" s="5">
        <v>390</v>
      </c>
      <c r="F22" s="5">
        <v>425</v>
      </c>
      <c r="G22" s="1">
        <v>300</v>
      </c>
      <c r="H22" s="1">
        <v>201</v>
      </c>
      <c r="I22" s="1">
        <v>11</v>
      </c>
      <c r="J22" s="1">
        <v>26</v>
      </c>
      <c r="K22" s="1">
        <v>274</v>
      </c>
      <c r="L22" s="1">
        <v>340</v>
      </c>
      <c r="M22" s="1">
        <v>375</v>
      </c>
      <c r="N22" s="1">
        <v>288</v>
      </c>
      <c r="O22" s="6">
        <f t="shared" si="0"/>
        <v>3006</v>
      </c>
    </row>
    <row r="23" spans="1:15">
      <c r="A23" s="36"/>
      <c r="B23" s="1" t="s">
        <v>59</v>
      </c>
      <c r="C23" s="5">
        <v>8</v>
      </c>
      <c r="D23" s="5">
        <v>7</v>
      </c>
      <c r="E23" s="5">
        <v>10</v>
      </c>
      <c r="F23" s="5">
        <v>11</v>
      </c>
      <c r="G23" s="1">
        <v>12</v>
      </c>
      <c r="H23" s="1">
        <v>1</v>
      </c>
      <c r="I23" s="1">
        <v>0</v>
      </c>
      <c r="J23" s="1">
        <v>2</v>
      </c>
      <c r="K23" s="1">
        <v>10</v>
      </c>
      <c r="L23" s="1">
        <v>68</v>
      </c>
      <c r="M23" s="1">
        <v>16</v>
      </c>
      <c r="N23" s="1">
        <v>16</v>
      </c>
      <c r="O23" s="6">
        <f t="shared" si="0"/>
        <v>161</v>
      </c>
    </row>
    <row r="24" spans="1:15">
      <c r="A24" s="36" t="s">
        <v>40</v>
      </c>
      <c r="B24" s="1" t="s">
        <v>28</v>
      </c>
      <c r="C24" s="5">
        <v>368</v>
      </c>
      <c r="D24" s="5">
        <v>204</v>
      </c>
      <c r="E24" s="5">
        <v>508</v>
      </c>
      <c r="F24" s="5">
        <v>456</v>
      </c>
      <c r="G24" s="1">
        <v>680</v>
      </c>
      <c r="H24" s="1">
        <v>331</v>
      </c>
      <c r="I24" s="1">
        <v>20</v>
      </c>
      <c r="J24" s="1">
        <v>57</v>
      </c>
      <c r="K24" s="1">
        <v>329</v>
      </c>
      <c r="L24" s="1">
        <v>526</v>
      </c>
      <c r="M24" s="1">
        <v>593</v>
      </c>
      <c r="N24" s="1">
        <v>545</v>
      </c>
      <c r="O24" s="6">
        <f t="shared" si="0"/>
        <v>4617</v>
      </c>
    </row>
    <row r="25" spans="1:15" ht="18" customHeight="1">
      <c r="A25" s="36"/>
      <c r="B25" s="11" t="s">
        <v>52</v>
      </c>
      <c r="C25" s="5">
        <v>314</v>
      </c>
      <c r="D25" s="5">
        <v>192</v>
      </c>
      <c r="E25" s="5">
        <v>360</v>
      </c>
      <c r="F25" s="5">
        <v>302</v>
      </c>
      <c r="G25" s="1">
        <v>250</v>
      </c>
      <c r="H25" s="1">
        <v>177</v>
      </c>
      <c r="I25" s="1">
        <v>1</v>
      </c>
      <c r="J25" s="1">
        <v>7</v>
      </c>
      <c r="K25" s="1">
        <v>248</v>
      </c>
      <c r="L25" s="1">
        <v>394</v>
      </c>
      <c r="M25" s="1">
        <v>483</v>
      </c>
      <c r="N25" s="1">
        <v>238</v>
      </c>
      <c r="O25" s="6">
        <f t="shared" si="0"/>
        <v>2966</v>
      </c>
    </row>
    <row r="26" spans="1:15">
      <c r="A26" s="36" t="s">
        <v>51</v>
      </c>
      <c r="B26" s="1" t="s">
        <v>49</v>
      </c>
      <c r="C26" s="5">
        <v>58</v>
      </c>
      <c r="D26" s="5">
        <v>29</v>
      </c>
      <c r="E26" s="5">
        <v>71</v>
      </c>
      <c r="F26" s="5">
        <v>78</v>
      </c>
      <c r="G26" s="1">
        <v>83</v>
      </c>
      <c r="H26" s="1">
        <v>49</v>
      </c>
      <c r="I26" s="1">
        <v>0</v>
      </c>
      <c r="J26" s="1">
        <v>0</v>
      </c>
      <c r="K26" s="1">
        <v>84</v>
      </c>
      <c r="L26" s="1">
        <v>72</v>
      </c>
      <c r="M26" s="1">
        <v>78</v>
      </c>
      <c r="N26" s="1">
        <v>86</v>
      </c>
      <c r="O26" s="6">
        <f t="shared" si="0"/>
        <v>688</v>
      </c>
    </row>
    <row r="27" spans="1:15">
      <c r="A27" s="36"/>
      <c r="B27" s="1" t="s">
        <v>6</v>
      </c>
      <c r="C27" s="5">
        <v>122</v>
      </c>
      <c r="D27" s="5">
        <v>90</v>
      </c>
      <c r="E27" s="5">
        <v>275</v>
      </c>
      <c r="F27" s="5">
        <v>195</v>
      </c>
      <c r="G27" s="1">
        <v>208</v>
      </c>
      <c r="H27" s="1">
        <v>154</v>
      </c>
      <c r="I27" s="1">
        <v>12</v>
      </c>
      <c r="J27" s="1">
        <v>6</v>
      </c>
      <c r="K27" s="1">
        <v>208</v>
      </c>
      <c r="L27" s="1">
        <v>274</v>
      </c>
      <c r="M27" s="1">
        <v>324</v>
      </c>
      <c r="N27" s="1">
        <v>252</v>
      </c>
      <c r="O27" s="6">
        <f t="shared" si="0"/>
        <v>2120</v>
      </c>
    </row>
    <row r="28" spans="1:15">
      <c r="A28" s="7" t="s">
        <v>41</v>
      </c>
      <c r="B28" s="4" t="s">
        <v>48</v>
      </c>
      <c r="C28" s="5">
        <v>18</v>
      </c>
      <c r="D28" s="5">
        <v>16</v>
      </c>
      <c r="E28" s="5">
        <v>32</v>
      </c>
      <c r="F28" s="5">
        <v>24</v>
      </c>
      <c r="G28" s="1">
        <v>36</v>
      </c>
      <c r="H28" s="1">
        <v>32</v>
      </c>
      <c r="I28" s="1">
        <v>17</v>
      </c>
      <c r="J28" s="1">
        <v>2</v>
      </c>
      <c r="K28" s="1">
        <v>69</v>
      </c>
      <c r="L28" s="1">
        <v>82</v>
      </c>
      <c r="M28" s="1">
        <v>121</v>
      </c>
      <c r="N28" s="1">
        <v>93</v>
      </c>
      <c r="O28" s="6">
        <f t="shared" si="0"/>
        <v>542</v>
      </c>
    </row>
    <row r="29" spans="1:15">
      <c r="A29" s="2" t="s">
        <v>42</v>
      </c>
      <c r="B29" s="1" t="s">
        <v>43</v>
      </c>
      <c r="C29" s="5">
        <v>17</v>
      </c>
      <c r="D29" s="5">
        <v>2</v>
      </c>
      <c r="E29" s="5">
        <v>4</v>
      </c>
      <c r="F29" s="5">
        <v>1</v>
      </c>
      <c r="G29" s="1">
        <v>1</v>
      </c>
      <c r="H29" s="1">
        <v>0</v>
      </c>
      <c r="I29" s="1">
        <v>0</v>
      </c>
      <c r="J29" s="1">
        <v>1</v>
      </c>
      <c r="K29" s="1">
        <v>6</v>
      </c>
      <c r="L29" s="1">
        <v>0</v>
      </c>
      <c r="M29" s="1">
        <v>1</v>
      </c>
      <c r="N29" s="1">
        <v>1</v>
      </c>
      <c r="O29" s="6">
        <f t="shared" si="0"/>
        <v>34</v>
      </c>
    </row>
    <row r="30" spans="1:15">
      <c r="A30" s="2" t="s">
        <v>42</v>
      </c>
      <c r="B30" s="1" t="s">
        <v>44</v>
      </c>
      <c r="C30" s="5">
        <v>99</v>
      </c>
      <c r="D30" s="5">
        <v>81</v>
      </c>
      <c r="E30" s="5">
        <v>129</v>
      </c>
      <c r="F30" s="5">
        <v>129</v>
      </c>
      <c r="G30" s="1">
        <v>119</v>
      </c>
      <c r="H30" s="1">
        <v>36</v>
      </c>
      <c r="I30" s="1">
        <v>17</v>
      </c>
      <c r="J30" s="1">
        <v>49</v>
      </c>
      <c r="K30" s="1">
        <v>150</v>
      </c>
      <c r="L30" s="1">
        <v>104</v>
      </c>
      <c r="M30" s="1">
        <v>124</v>
      </c>
      <c r="N30" s="1">
        <v>169</v>
      </c>
      <c r="O30" s="6">
        <f t="shared" si="0"/>
        <v>1206</v>
      </c>
    </row>
    <row r="31" spans="1:15">
      <c r="A31" s="2" t="s">
        <v>42</v>
      </c>
      <c r="B31" s="1" t="s">
        <v>45</v>
      </c>
      <c r="C31" s="5">
        <v>299</v>
      </c>
      <c r="D31" s="5">
        <v>179</v>
      </c>
      <c r="E31" s="5">
        <v>360</v>
      </c>
      <c r="F31" s="5">
        <v>239</v>
      </c>
      <c r="G31" s="1">
        <v>348</v>
      </c>
      <c r="H31" s="1">
        <v>236</v>
      </c>
      <c r="I31" s="1">
        <v>40</v>
      </c>
      <c r="J31" s="1">
        <v>76</v>
      </c>
      <c r="K31" s="1">
        <v>1313</v>
      </c>
      <c r="L31" s="1">
        <v>616</v>
      </c>
      <c r="M31" s="1">
        <v>796</v>
      </c>
      <c r="N31" s="1">
        <v>549</v>
      </c>
      <c r="O31" s="6">
        <f t="shared" si="0"/>
        <v>5051</v>
      </c>
    </row>
    <row r="32" spans="1:15">
      <c r="A32" s="1" t="s">
        <v>46</v>
      </c>
      <c r="B32" s="1"/>
      <c r="C32" s="8">
        <f t="shared" ref="C32:N32" si="1">SUM(C2:C31)</f>
        <v>7509</v>
      </c>
      <c r="D32" s="8">
        <f>SUM(D2:D31)</f>
        <v>3794</v>
      </c>
      <c r="E32" s="8">
        <f t="shared" si="1"/>
        <v>9297</v>
      </c>
      <c r="F32" s="8">
        <f t="shared" si="1"/>
        <v>8736</v>
      </c>
      <c r="G32" s="8">
        <f t="shared" si="1"/>
        <v>9428</v>
      </c>
      <c r="H32" s="8">
        <f t="shared" si="1"/>
        <v>6170</v>
      </c>
      <c r="I32" s="8">
        <f t="shared" si="1"/>
        <v>275</v>
      </c>
      <c r="J32" s="8">
        <f t="shared" si="1"/>
        <v>745</v>
      </c>
      <c r="K32" s="8">
        <f t="shared" si="1"/>
        <v>8654</v>
      </c>
      <c r="L32" s="8">
        <f t="shared" si="1"/>
        <v>11224</v>
      </c>
      <c r="M32" s="8">
        <f t="shared" si="1"/>
        <v>14453</v>
      </c>
      <c r="N32" s="8">
        <f t="shared" si="1"/>
        <v>9917</v>
      </c>
      <c r="O32" s="8">
        <f t="shared" si="0"/>
        <v>90202</v>
      </c>
    </row>
  </sheetData>
  <mergeCells count="6">
    <mergeCell ref="A26:A27"/>
    <mergeCell ref="A2:A7"/>
    <mergeCell ref="A8:A11"/>
    <mergeCell ref="A12:A19"/>
    <mergeCell ref="A20:A23"/>
    <mergeCell ref="A24:A25"/>
  </mergeCells>
  <phoneticPr fontId="2" type="noConversion"/>
  <pageMargins left="0.7" right="0.7" top="0.75" bottom="0.75" header="0.3" footer="0.3"/>
  <pageSetup paperSize="12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7" workbookViewId="0"/>
  </sheetViews>
  <sheetFormatPr defaultRowHeight="16.5"/>
  <cols>
    <col min="1" max="1" width="8.5" customWidth="1"/>
    <col min="2" max="2" width="9.5" customWidth="1"/>
    <col min="3" max="3" width="8.75" customWidth="1"/>
    <col min="4" max="4" width="5.625" customWidth="1"/>
    <col min="5" max="5" width="6.25" customWidth="1"/>
    <col min="6" max="6" width="5.25" customWidth="1"/>
    <col min="7" max="7" width="6.5" customWidth="1"/>
    <col min="8" max="8" width="5.5" customWidth="1"/>
    <col min="9" max="9" width="4.875" customWidth="1"/>
    <col min="10" max="11" width="5.125" customWidth="1"/>
    <col min="12" max="14" width="7" customWidth="1"/>
    <col min="15" max="15" width="11" customWidth="1"/>
    <col min="16" max="16" width="5.125" customWidth="1"/>
    <col min="17" max="17" width="5" customWidth="1"/>
    <col min="18" max="19" width="6" customWidth="1"/>
  </cols>
  <sheetData>
    <row r="1" spans="1:15" s="10" customFormat="1" ht="15.75">
      <c r="A1" s="9" t="s">
        <v>30</v>
      </c>
      <c r="B1" s="9" t="s">
        <v>0</v>
      </c>
      <c r="C1" s="9" t="s">
        <v>67</v>
      </c>
      <c r="D1" s="9" t="s">
        <v>10</v>
      </c>
      <c r="E1" s="9" t="s">
        <v>11</v>
      </c>
      <c r="F1" s="9" t="s">
        <v>12</v>
      </c>
      <c r="G1" s="9" t="s">
        <v>55</v>
      </c>
      <c r="H1" s="9" t="s">
        <v>56</v>
      </c>
      <c r="I1" s="9" t="s">
        <v>13</v>
      </c>
      <c r="J1" s="9" t="s">
        <v>14</v>
      </c>
      <c r="K1" s="9" t="s">
        <v>15</v>
      </c>
      <c r="L1" s="9" t="s">
        <v>64</v>
      </c>
      <c r="M1" s="9" t="s">
        <v>16</v>
      </c>
      <c r="N1" s="9" t="s">
        <v>17</v>
      </c>
      <c r="O1" s="9" t="s">
        <v>31</v>
      </c>
    </row>
    <row r="2" spans="1:15">
      <c r="A2" s="36" t="s">
        <v>32</v>
      </c>
      <c r="B2" s="1" t="s">
        <v>87</v>
      </c>
      <c r="C2" s="5">
        <v>83</v>
      </c>
      <c r="D2" s="5">
        <v>44</v>
      </c>
      <c r="E2" s="5">
        <v>103</v>
      </c>
      <c r="F2" s="5">
        <v>107</v>
      </c>
      <c r="G2" s="13" t="s">
        <v>68</v>
      </c>
      <c r="H2" s="14" t="s">
        <v>68</v>
      </c>
      <c r="I2" s="1">
        <v>0</v>
      </c>
      <c r="J2" s="1">
        <v>0</v>
      </c>
      <c r="K2" s="1">
        <v>21</v>
      </c>
      <c r="L2" s="1">
        <v>125</v>
      </c>
      <c r="M2" s="1">
        <v>95</v>
      </c>
      <c r="N2" s="1">
        <v>79</v>
      </c>
      <c r="O2" s="6">
        <f t="shared" ref="O2:O32" si="0">SUM(C2:N2)</f>
        <v>657</v>
      </c>
    </row>
    <row r="3" spans="1:15">
      <c r="A3" s="36"/>
      <c r="B3" s="1" t="s">
        <v>60</v>
      </c>
      <c r="C3" s="5">
        <v>40</v>
      </c>
      <c r="D3" s="5">
        <v>29</v>
      </c>
      <c r="E3" s="5">
        <v>48</v>
      </c>
      <c r="F3" s="5">
        <v>17</v>
      </c>
      <c r="G3" s="13"/>
      <c r="H3" s="14"/>
      <c r="I3" s="1">
        <v>1</v>
      </c>
      <c r="J3" s="1">
        <v>0</v>
      </c>
      <c r="K3" s="1">
        <v>7</v>
      </c>
      <c r="L3" s="1">
        <v>10</v>
      </c>
      <c r="M3" s="1">
        <v>3</v>
      </c>
      <c r="N3" s="1">
        <v>2</v>
      </c>
      <c r="O3" s="6">
        <f t="shared" si="0"/>
        <v>157</v>
      </c>
    </row>
    <row r="4" spans="1:15">
      <c r="A4" s="36"/>
      <c r="B4" s="1" t="s">
        <v>21</v>
      </c>
      <c r="C4" s="1">
        <v>513</v>
      </c>
      <c r="D4" s="1">
        <v>291</v>
      </c>
      <c r="E4" s="1">
        <v>526</v>
      </c>
      <c r="F4" s="1">
        <v>479</v>
      </c>
      <c r="G4" s="13"/>
      <c r="H4" s="14"/>
      <c r="I4" s="3">
        <v>0</v>
      </c>
      <c r="J4" s="3">
        <v>0</v>
      </c>
      <c r="K4" s="3">
        <v>92</v>
      </c>
      <c r="L4" s="3">
        <v>589</v>
      </c>
      <c r="M4" s="3">
        <v>447</v>
      </c>
      <c r="N4" s="3">
        <v>302</v>
      </c>
      <c r="O4" s="6">
        <f t="shared" si="0"/>
        <v>3239</v>
      </c>
    </row>
    <row r="5" spans="1:15">
      <c r="A5" s="36"/>
      <c r="B5" s="1" t="s">
        <v>9</v>
      </c>
      <c r="C5" s="5">
        <v>517</v>
      </c>
      <c r="D5" s="5">
        <v>324</v>
      </c>
      <c r="E5" s="5">
        <v>751</v>
      </c>
      <c r="F5" s="5">
        <v>569</v>
      </c>
      <c r="G5" s="13"/>
      <c r="H5" s="14"/>
      <c r="I5" s="1">
        <v>1</v>
      </c>
      <c r="J5" s="1">
        <v>0</v>
      </c>
      <c r="K5" s="1">
        <v>129</v>
      </c>
      <c r="L5" s="1">
        <v>546</v>
      </c>
      <c r="M5" s="1">
        <v>538</v>
      </c>
      <c r="N5" s="1">
        <v>284</v>
      </c>
      <c r="O5" s="6">
        <f t="shared" si="0"/>
        <v>3659</v>
      </c>
    </row>
    <row r="6" spans="1:15">
      <c r="A6" s="36"/>
      <c r="B6" s="1" t="s">
        <v>25</v>
      </c>
      <c r="C6" s="5">
        <v>29</v>
      </c>
      <c r="D6" s="5">
        <v>15</v>
      </c>
      <c r="E6" s="5">
        <v>39</v>
      </c>
      <c r="F6" s="5">
        <v>19</v>
      </c>
      <c r="G6" s="13"/>
      <c r="H6" s="14"/>
      <c r="I6" s="1">
        <v>0</v>
      </c>
      <c r="J6" s="1">
        <v>0</v>
      </c>
      <c r="K6" s="1">
        <v>3</v>
      </c>
      <c r="L6" s="1">
        <v>18</v>
      </c>
      <c r="M6" s="1">
        <v>6</v>
      </c>
      <c r="N6" s="1">
        <v>8</v>
      </c>
      <c r="O6" s="6">
        <f t="shared" si="0"/>
        <v>137</v>
      </c>
    </row>
    <row r="7" spans="1:15">
      <c r="A7" s="36"/>
      <c r="B7" s="1" t="s">
        <v>34</v>
      </c>
      <c r="C7" s="5">
        <v>260</v>
      </c>
      <c r="D7" s="5">
        <v>98</v>
      </c>
      <c r="E7" s="5">
        <v>200</v>
      </c>
      <c r="F7" s="5">
        <v>268</v>
      </c>
      <c r="G7" s="13" t="s">
        <v>69</v>
      </c>
      <c r="H7" s="14" t="s">
        <v>69</v>
      </c>
      <c r="I7" s="1">
        <v>1</v>
      </c>
      <c r="J7" s="1">
        <v>0</v>
      </c>
      <c r="K7" s="1">
        <v>47</v>
      </c>
      <c r="L7" s="1">
        <v>158</v>
      </c>
      <c r="M7" s="1">
        <v>189</v>
      </c>
      <c r="N7" s="1">
        <v>93</v>
      </c>
      <c r="O7" s="6">
        <f t="shared" si="0"/>
        <v>1314</v>
      </c>
    </row>
    <row r="8" spans="1:15">
      <c r="A8" s="36" t="s">
        <v>35</v>
      </c>
      <c r="B8" s="1" t="s">
        <v>7</v>
      </c>
      <c r="C8" s="5">
        <v>19</v>
      </c>
      <c r="D8" s="5">
        <v>27</v>
      </c>
      <c r="E8" s="5">
        <v>85</v>
      </c>
      <c r="F8" s="5">
        <v>31</v>
      </c>
      <c r="G8" s="13"/>
      <c r="H8" s="14"/>
      <c r="I8" s="1">
        <v>1</v>
      </c>
      <c r="J8" s="1">
        <v>0</v>
      </c>
      <c r="K8" s="1">
        <v>2</v>
      </c>
      <c r="L8" s="1">
        <v>19</v>
      </c>
      <c r="M8" s="1">
        <v>35</v>
      </c>
      <c r="N8" s="1">
        <v>13</v>
      </c>
      <c r="O8" s="6">
        <f t="shared" si="0"/>
        <v>232</v>
      </c>
    </row>
    <row r="9" spans="1:15">
      <c r="A9" s="36"/>
      <c r="B9" s="1" t="s">
        <v>22</v>
      </c>
      <c r="C9" s="5">
        <v>92</v>
      </c>
      <c r="D9" s="5">
        <v>52</v>
      </c>
      <c r="E9" s="5">
        <v>74</v>
      </c>
      <c r="F9" s="5">
        <v>63</v>
      </c>
      <c r="G9" s="13"/>
      <c r="H9" s="14"/>
      <c r="I9" s="1">
        <v>1</v>
      </c>
      <c r="J9" s="1">
        <v>0</v>
      </c>
      <c r="K9" s="1">
        <v>5</v>
      </c>
      <c r="L9" s="1">
        <v>63</v>
      </c>
      <c r="M9" s="1">
        <v>59</v>
      </c>
      <c r="N9" s="1">
        <v>27</v>
      </c>
      <c r="O9" s="6">
        <f t="shared" si="0"/>
        <v>436</v>
      </c>
    </row>
    <row r="10" spans="1:15">
      <c r="A10" s="36"/>
      <c r="B10" s="1" t="s">
        <v>27</v>
      </c>
      <c r="C10" s="5">
        <v>193</v>
      </c>
      <c r="D10" s="5">
        <v>141</v>
      </c>
      <c r="E10" s="5">
        <v>272</v>
      </c>
      <c r="F10" s="5">
        <v>236</v>
      </c>
      <c r="G10" s="13"/>
      <c r="H10" s="14"/>
      <c r="I10" s="1">
        <v>1</v>
      </c>
      <c r="J10" s="1">
        <v>3</v>
      </c>
      <c r="K10" s="1">
        <v>38</v>
      </c>
      <c r="L10" s="1">
        <v>182</v>
      </c>
      <c r="M10" s="1">
        <v>165</v>
      </c>
      <c r="N10" s="1">
        <v>117</v>
      </c>
      <c r="O10" s="6">
        <f t="shared" si="0"/>
        <v>1348</v>
      </c>
    </row>
    <row r="11" spans="1:15">
      <c r="A11" s="36"/>
      <c r="B11" s="1" t="s">
        <v>61</v>
      </c>
      <c r="C11" s="5">
        <v>5</v>
      </c>
      <c r="D11" s="5">
        <v>4</v>
      </c>
      <c r="E11" s="5">
        <v>8</v>
      </c>
      <c r="F11" s="5">
        <v>5</v>
      </c>
      <c r="G11" s="13"/>
      <c r="H11" s="14"/>
      <c r="I11" s="1">
        <v>0</v>
      </c>
      <c r="J11" s="1">
        <v>1</v>
      </c>
      <c r="K11" s="1">
        <v>1</v>
      </c>
      <c r="L11" s="1">
        <v>1</v>
      </c>
      <c r="M11" s="1">
        <v>2</v>
      </c>
      <c r="N11" s="1">
        <v>1</v>
      </c>
      <c r="O11" s="6">
        <f t="shared" si="0"/>
        <v>28</v>
      </c>
    </row>
    <row r="12" spans="1:15">
      <c r="A12" s="36" t="s">
        <v>36</v>
      </c>
      <c r="B12" s="1" t="s">
        <v>18</v>
      </c>
      <c r="C12" s="5">
        <v>398</v>
      </c>
      <c r="D12" s="5">
        <v>223</v>
      </c>
      <c r="E12" s="5">
        <v>513</v>
      </c>
      <c r="F12" s="5">
        <v>396</v>
      </c>
      <c r="G12" s="13" t="s">
        <v>70</v>
      </c>
      <c r="H12" s="14" t="s">
        <v>70</v>
      </c>
      <c r="I12" s="1">
        <v>0</v>
      </c>
      <c r="J12" s="1">
        <v>4</v>
      </c>
      <c r="K12" s="1">
        <v>57</v>
      </c>
      <c r="L12" s="1">
        <v>254</v>
      </c>
      <c r="M12" s="1">
        <v>315</v>
      </c>
      <c r="N12" s="1">
        <v>146</v>
      </c>
      <c r="O12" s="6">
        <f t="shared" si="0"/>
        <v>2306</v>
      </c>
    </row>
    <row r="13" spans="1:15">
      <c r="A13" s="36"/>
      <c r="B13" s="1" t="s">
        <v>19</v>
      </c>
      <c r="C13" s="5">
        <v>319</v>
      </c>
      <c r="D13" s="5">
        <v>237</v>
      </c>
      <c r="E13" s="5">
        <v>515</v>
      </c>
      <c r="F13" s="5">
        <v>385</v>
      </c>
      <c r="G13" s="13"/>
      <c r="H13" s="14"/>
      <c r="I13" s="1">
        <v>6</v>
      </c>
      <c r="J13" s="1">
        <v>8</v>
      </c>
      <c r="K13" s="1">
        <v>54</v>
      </c>
      <c r="L13" s="1">
        <v>329</v>
      </c>
      <c r="M13" s="1">
        <v>407</v>
      </c>
      <c r="N13" s="1">
        <v>203</v>
      </c>
      <c r="O13" s="6">
        <f t="shared" si="0"/>
        <v>2463</v>
      </c>
    </row>
    <row r="14" spans="1:15">
      <c r="A14" s="36"/>
      <c r="B14" s="1" t="s">
        <v>3</v>
      </c>
      <c r="C14" s="5">
        <v>534</v>
      </c>
      <c r="D14" s="5">
        <v>274</v>
      </c>
      <c r="E14" s="5">
        <v>631</v>
      </c>
      <c r="F14" s="5">
        <v>537</v>
      </c>
      <c r="G14" s="13"/>
      <c r="H14" s="14"/>
      <c r="I14" s="1">
        <v>4</v>
      </c>
      <c r="J14" s="1">
        <v>5</v>
      </c>
      <c r="K14" s="1">
        <v>108</v>
      </c>
      <c r="L14" s="1">
        <v>506</v>
      </c>
      <c r="M14" s="1">
        <v>518</v>
      </c>
      <c r="N14" s="1">
        <v>261</v>
      </c>
      <c r="O14" s="6">
        <f t="shared" si="0"/>
        <v>3378</v>
      </c>
    </row>
    <row r="15" spans="1:15">
      <c r="A15" s="36"/>
      <c r="B15" s="1" t="s">
        <v>5</v>
      </c>
      <c r="C15" s="5">
        <v>592</v>
      </c>
      <c r="D15" s="5">
        <v>186</v>
      </c>
      <c r="E15" s="5">
        <v>529</v>
      </c>
      <c r="F15" s="5">
        <v>431</v>
      </c>
      <c r="G15" s="13"/>
      <c r="H15" s="14"/>
      <c r="I15" s="1">
        <v>2</v>
      </c>
      <c r="J15" s="1">
        <v>2</v>
      </c>
      <c r="K15" s="1">
        <v>40</v>
      </c>
      <c r="L15" s="1">
        <v>250</v>
      </c>
      <c r="M15" s="1">
        <v>299</v>
      </c>
      <c r="N15" s="1">
        <v>159</v>
      </c>
      <c r="O15" s="6">
        <f t="shared" si="0"/>
        <v>2490</v>
      </c>
    </row>
    <row r="16" spans="1:15">
      <c r="A16" s="36"/>
      <c r="B16" s="1" t="s">
        <v>24</v>
      </c>
      <c r="C16" s="5">
        <v>405</v>
      </c>
      <c r="D16" s="5">
        <v>158</v>
      </c>
      <c r="E16" s="5">
        <v>395</v>
      </c>
      <c r="F16" s="5">
        <v>309</v>
      </c>
      <c r="G16" s="13"/>
      <c r="H16" s="14"/>
      <c r="I16" s="1">
        <v>2</v>
      </c>
      <c r="J16" s="1">
        <v>5</v>
      </c>
      <c r="K16" s="1">
        <v>79</v>
      </c>
      <c r="L16" s="1">
        <v>263</v>
      </c>
      <c r="M16" s="1">
        <v>257</v>
      </c>
      <c r="N16" s="1">
        <v>124</v>
      </c>
      <c r="O16" s="6">
        <f t="shared" si="0"/>
        <v>1997</v>
      </c>
    </row>
    <row r="17" spans="1:15">
      <c r="A17" s="36"/>
      <c r="B17" s="1" t="s">
        <v>23</v>
      </c>
      <c r="C17" s="1">
        <v>662</v>
      </c>
      <c r="D17" s="1">
        <v>477</v>
      </c>
      <c r="E17" s="1">
        <v>856</v>
      </c>
      <c r="F17" s="1">
        <v>626</v>
      </c>
      <c r="G17" s="13" t="s">
        <v>71</v>
      </c>
      <c r="H17" s="14" t="s">
        <v>71</v>
      </c>
      <c r="I17" s="3">
        <v>6</v>
      </c>
      <c r="J17" s="3">
        <v>1</v>
      </c>
      <c r="K17" s="3">
        <v>31</v>
      </c>
      <c r="L17" s="3">
        <v>476</v>
      </c>
      <c r="M17" s="3">
        <v>492</v>
      </c>
      <c r="N17" s="3">
        <v>288</v>
      </c>
      <c r="O17" s="6">
        <f t="shared" si="0"/>
        <v>3915</v>
      </c>
    </row>
    <row r="18" spans="1:15">
      <c r="A18" s="36"/>
      <c r="B18" s="1" t="s">
        <v>50</v>
      </c>
      <c r="C18" s="1">
        <v>7</v>
      </c>
      <c r="D18" s="1">
        <v>7</v>
      </c>
      <c r="E18" s="1">
        <v>7</v>
      </c>
      <c r="F18" s="1">
        <v>3</v>
      </c>
      <c r="G18" s="13"/>
      <c r="H18" s="3"/>
      <c r="I18" s="3">
        <v>0</v>
      </c>
      <c r="J18" s="3">
        <v>0</v>
      </c>
      <c r="K18" s="3">
        <v>0</v>
      </c>
      <c r="L18" s="3">
        <v>2</v>
      </c>
      <c r="M18" s="3">
        <v>1</v>
      </c>
      <c r="N18" s="3">
        <v>1</v>
      </c>
      <c r="O18" s="6">
        <f t="shared" si="0"/>
        <v>28</v>
      </c>
    </row>
    <row r="19" spans="1:15">
      <c r="A19" s="36"/>
      <c r="B19" s="1" t="s">
        <v>62</v>
      </c>
      <c r="C19" s="5">
        <v>16</v>
      </c>
      <c r="D19" s="5">
        <v>1</v>
      </c>
      <c r="E19" s="5">
        <v>9</v>
      </c>
      <c r="F19" s="5">
        <v>10</v>
      </c>
      <c r="G19" s="1"/>
      <c r="H19" s="1"/>
      <c r="I19" s="1">
        <v>0</v>
      </c>
      <c r="J19" s="1">
        <v>0</v>
      </c>
      <c r="K19" s="1">
        <v>2</v>
      </c>
      <c r="L19" s="1">
        <v>10</v>
      </c>
      <c r="M19" s="1">
        <v>2</v>
      </c>
      <c r="N19" s="1">
        <v>2</v>
      </c>
      <c r="O19" s="6">
        <f t="shared" si="0"/>
        <v>52</v>
      </c>
    </row>
    <row r="20" spans="1:15">
      <c r="A20" s="36" t="s">
        <v>39</v>
      </c>
      <c r="B20" s="1" t="s">
        <v>86</v>
      </c>
      <c r="C20" s="5">
        <v>308</v>
      </c>
      <c r="D20" s="5">
        <v>153</v>
      </c>
      <c r="E20" s="5">
        <v>385</v>
      </c>
      <c r="F20" s="5">
        <v>328</v>
      </c>
      <c r="G20" s="1"/>
      <c r="H20" s="1"/>
      <c r="I20" s="1">
        <v>3</v>
      </c>
      <c r="J20" s="1">
        <v>0</v>
      </c>
      <c r="K20" s="1">
        <v>34</v>
      </c>
      <c r="L20" s="1">
        <v>224</v>
      </c>
      <c r="M20" s="1">
        <v>307</v>
      </c>
      <c r="N20" s="1">
        <v>181</v>
      </c>
      <c r="O20" s="6">
        <f t="shared" si="0"/>
        <v>1923</v>
      </c>
    </row>
    <row r="21" spans="1:15">
      <c r="A21" s="36"/>
      <c r="B21" s="1" t="s">
        <v>2</v>
      </c>
      <c r="C21" s="5">
        <v>384</v>
      </c>
      <c r="D21" s="5">
        <v>141</v>
      </c>
      <c r="E21" s="5">
        <v>432</v>
      </c>
      <c r="F21" s="5">
        <v>303</v>
      </c>
      <c r="G21" s="1"/>
      <c r="H21" s="1"/>
      <c r="I21" s="1">
        <v>1</v>
      </c>
      <c r="J21" s="1">
        <v>1</v>
      </c>
      <c r="K21" s="1">
        <v>43</v>
      </c>
      <c r="L21" s="1">
        <v>319</v>
      </c>
      <c r="M21" s="1">
        <v>322</v>
      </c>
      <c r="N21" s="1">
        <v>215</v>
      </c>
      <c r="O21" s="6">
        <f t="shared" si="0"/>
        <v>2161</v>
      </c>
    </row>
    <row r="22" spans="1:15">
      <c r="A22" s="36"/>
      <c r="B22" s="1" t="s">
        <v>4</v>
      </c>
      <c r="C22" s="5">
        <v>162</v>
      </c>
      <c r="D22" s="5">
        <v>181</v>
      </c>
      <c r="E22" s="5">
        <v>309</v>
      </c>
      <c r="F22" s="5">
        <v>249</v>
      </c>
      <c r="G22" s="1"/>
      <c r="H22" s="1"/>
      <c r="I22" s="1">
        <v>1</v>
      </c>
      <c r="J22" s="1">
        <v>1</v>
      </c>
      <c r="K22" s="1">
        <v>44</v>
      </c>
      <c r="L22" s="1">
        <v>172</v>
      </c>
      <c r="M22" s="1">
        <v>208</v>
      </c>
      <c r="N22" s="1">
        <v>84</v>
      </c>
      <c r="O22" s="6">
        <f t="shared" si="0"/>
        <v>1411</v>
      </c>
    </row>
    <row r="23" spans="1:15">
      <c r="A23" s="36"/>
      <c r="B23" s="1" t="s">
        <v>59</v>
      </c>
      <c r="C23" s="5">
        <v>2</v>
      </c>
      <c r="D23" s="5">
        <v>7</v>
      </c>
      <c r="E23" s="5">
        <v>9</v>
      </c>
      <c r="F23" s="5">
        <v>9</v>
      </c>
      <c r="G23" s="1"/>
      <c r="H23" s="1"/>
      <c r="I23" s="1">
        <v>0</v>
      </c>
      <c r="J23" s="1">
        <v>1</v>
      </c>
      <c r="K23" s="1">
        <v>1</v>
      </c>
      <c r="L23" s="1">
        <v>17</v>
      </c>
      <c r="M23" s="1">
        <v>11</v>
      </c>
      <c r="N23" s="1">
        <v>10</v>
      </c>
      <c r="O23" s="6">
        <f t="shared" si="0"/>
        <v>67</v>
      </c>
    </row>
    <row r="24" spans="1:15">
      <c r="A24" s="36" t="s">
        <v>40</v>
      </c>
      <c r="B24" s="1" t="s">
        <v>20</v>
      </c>
      <c r="C24" s="5">
        <v>275</v>
      </c>
      <c r="D24" s="5">
        <v>221</v>
      </c>
      <c r="E24" s="5">
        <v>646</v>
      </c>
      <c r="F24" s="5">
        <v>401</v>
      </c>
      <c r="G24" s="1"/>
      <c r="H24" s="1"/>
      <c r="I24" s="1">
        <v>0</v>
      </c>
      <c r="J24" s="1">
        <v>3</v>
      </c>
      <c r="K24" s="1">
        <v>43</v>
      </c>
      <c r="L24" s="1">
        <v>259</v>
      </c>
      <c r="M24" s="1">
        <v>321</v>
      </c>
      <c r="N24" s="1">
        <v>211</v>
      </c>
      <c r="O24" s="6">
        <f t="shared" si="0"/>
        <v>2380</v>
      </c>
    </row>
    <row r="25" spans="1:15" ht="18" customHeight="1">
      <c r="A25" s="36"/>
      <c r="B25" s="11" t="s">
        <v>26</v>
      </c>
      <c r="C25" s="5">
        <v>200</v>
      </c>
      <c r="D25" s="5">
        <v>178</v>
      </c>
      <c r="E25" s="5">
        <v>442</v>
      </c>
      <c r="F25" s="5">
        <v>298</v>
      </c>
      <c r="G25" s="1"/>
      <c r="H25" s="1"/>
      <c r="I25" s="1">
        <v>0</v>
      </c>
      <c r="J25" s="1">
        <v>0</v>
      </c>
      <c r="K25" s="1">
        <v>50</v>
      </c>
      <c r="L25" s="1">
        <v>186</v>
      </c>
      <c r="M25" s="1">
        <v>209</v>
      </c>
      <c r="N25" s="1">
        <v>107</v>
      </c>
      <c r="O25" s="6">
        <f t="shared" si="0"/>
        <v>1670</v>
      </c>
    </row>
    <row r="26" spans="1:15">
      <c r="A26" s="36" t="s">
        <v>51</v>
      </c>
      <c r="B26" s="1" t="s">
        <v>49</v>
      </c>
      <c r="C26" s="5">
        <v>46</v>
      </c>
      <c r="D26" s="5">
        <v>45</v>
      </c>
      <c r="E26" s="5">
        <v>75</v>
      </c>
      <c r="F26" s="5">
        <v>78</v>
      </c>
      <c r="G26" s="1"/>
      <c r="H26" s="1"/>
      <c r="I26" s="1">
        <v>0</v>
      </c>
      <c r="J26" s="1">
        <v>0</v>
      </c>
      <c r="K26" s="1">
        <v>10</v>
      </c>
      <c r="L26" s="1">
        <v>58</v>
      </c>
      <c r="M26" s="1">
        <v>67</v>
      </c>
      <c r="N26" s="1">
        <v>19</v>
      </c>
      <c r="O26" s="6">
        <f t="shared" si="0"/>
        <v>398</v>
      </c>
    </row>
    <row r="27" spans="1:15">
      <c r="A27" s="36"/>
      <c r="B27" s="1" t="s">
        <v>6</v>
      </c>
      <c r="C27" s="5">
        <v>167</v>
      </c>
      <c r="D27" s="5">
        <v>112</v>
      </c>
      <c r="E27" s="5">
        <v>235</v>
      </c>
      <c r="F27" s="5">
        <v>200</v>
      </c>
      <c r="G27" s="1"/>
      <c r="H27" s="1"/>
      <c r="I27" s="1">
        <v>0</v>
      </c>
      <c r="J27" s="1">
        <v>4</v>
      </c>
      <c r="K27" s="1">
        <v>17</v>
      </c>
      <c r="L27" s="1">
        <v>92</v>
      </c>
      <c r="M27" s="1">
        <v>166</v>
      </c>
      <c r="N27" s="1">
        <v>113</v>
      </c>
      <c r="O27" s="6">
        <f t="shared" si="0"/>
        <v>1106</v>
      </c>
    </row>
    <row r="28" spans="1:15">
      <c r="A28" s="7" t="s">
        <v>41</v>
      </c>
      <c r="B28" s="4" t="s">
        <v>48</v>
      </c>
      <c r="C28" s="5">
        <v>31</v>
      </c>
      <c r="D28" s="5">
        <v>39</v>
      </c>
      <c r="E28" s="5">
        <v>119</v>
      </c>
      <c r="F28" s="5">
        <v>39</v>
      </c>
      <c r="G28" s="1"/>
      <c r="H28" s="1"/>
      <c r="I28" s="1">
        <v>0</v>
      </c>
      <c r="J28" s="1">
        <v>0</v>
      </c>
      <c r="K28" s="1">
        <v>13</v>
      </c>
      <c r="L28" s="1">
        <v>106</v>
      </c>
      <c r="M28" s="1">
        <v>49</v>
      </c>
      <c r="N28" s="1">
        <v>29</v>
      </c>
      <c r="O28" s="6">
        <f t="shared" si="0"/>
        <v>425</v>
      </c>
    </row>
    <row r="29" spans="1:15">
      <c r="A29" s="12" t="s">
        <v>42</v>
      </c>
      <c r="B29" s="1" t="s">
        <v>43</v>
      </c>
      <c r="C29" s="5">
        <v>0</v>
      </c>
      <c r="D29" s="5">
        <v>0</v>
      </c>
      <c r="E29" s="5">
        <v>0</v>
      </c>
      <c r="F29" s="5">
        <v>0</v>
      </c>
      <c r="G29" s="1"/>
      <c r="H29" s="1"/>
      <c r="I29" s="1">
        <v>0</v>
      </c>
      <c r="J29" s="1">
        <v>0</v>
      </c>
      <c r="K29" s="1">
        <v>2</v>
      </c>
      <c r="L29" s="1">
        <v>0</v>
      </c>
      <c r="M29" s="1">
        <v>0</v>
      </c>
      <c r="N29" s="1">
        <v>0</v>
      </c>
      <c r="O29" s="6">
        <f t="shared" si="0"/>
        <v>2</v>
      </c>
    </row>
    <row r="30" spans="1:15">
      <c r="A30" s="12" t="s">
        <v>42</v>
      </c>
      <c r="B30" s="1" t="s">
        <v>44</v>
      </c>
      <c r="C30" s="5">
        <v>62</v>
      </c>
      <c r="D30" s="5">
        <v>42</v>
      </c>
      <c r="E30" s="5">
        <v>70</v>
      </c>
      <c r="F30" s="5">
        <v>38</v>
      </c>
      <c r="G30" s="1"/>
      <c r="H30" s="1"/>
      <c r="I30" s="1">
        <v>4</v>
      </c>
      <c r="J30" s="1">
        <v>12</v>
      </c>
      <c r="K30" s="1">
        <v>10</v>
      </c>
      <c r="L30" s="1">
        <v>44</v>
      </c>
      <c r="M30" s="1">
        <v>22</v>
      </c>
      <c r="N30" s="1">
        <v>24</v>
      </c>
      <c r="O30" s="6">
        <f t="shared" si="0"/>
        <v>328</v>
      </c>
    </row>
    <row r="31" spans="1:15">
      <c r="A31" s="12" t="s">
        <v>42</v>
      </c>
      <c r="B31" s="1" t="s">
        <v>45</v>
      </c>
      <c r="C31" s="5">
        <v>445</v>
      </c>
      <c r="D31" s="5">
        <v>287</v>
      </c>
      <c r="E31" s="5">
        <v>860</v>
      </c>
      <c r="F31" s="5">
        <v>687</v>
      </c>
      <c r="G31" s="1"/>
      <c r="H31" s="1"/>
      <c r="I31" s="1">
        <v>104</v>
      </c>
      <c r="J31" s="1">
        <v>122</v>
      </c>
      <c r="K31" s="1">
        <v>985</v>
      </c>
      <c r="L31" s="1">
        <v>309</v>
      </c>
      <c r="M31" s="1">
        <v>286</v>
      </c>
      <c r="N31" s="1">
        <v>164</v>
      </c>
      <c r="O31" s="6">
        <f t="shared" si="0"/>
        <v>4249</v>
      </c>
    </row>
    <row r="32" spans="1:15">
      <c r="A32" s="1" t="s">
        <v>46</v>
      </c>
      <c r="B32" s="1"/>
      <c r="C32" s="8">
        <f t="shared" ref="C32:N32" si="1">SUM(C2:C31)</f>
        <v>6766</v>
      </c>
      <c r="D32" s="8">
        <f t="shared" si="1"/>
        <v>3994</v>
      </c>
      <c r="E32" s="8">
        <f t="shared" si="1"/>
        <v>9143</v>
      </c>
      <c r="F32" s="8">
        <f t="shared" si="1"/>
        <v>7121</v>
      </c>
      <c r="G32" s="8">
        <f t="shared" si="1"/>
        <v>0</v>
      </c>
      <c r="H32" s="8">
        <f t="shared" si="1"/>
        <v>0</v>
      </c>
      <c r="I32" s="8">
        <f t="shared" si="1"/>
        <v>139</v>
      </c>
      <c r="J32" s="8">
        <f t="shared" si="1"/>
        <v>173</v>
      </c>
      <c r="K32" s="8">
        <f t="shared" si="1"/>
        <v>1968</v>
      </c>
      <c r="L32" s="8">
        <f t="shared" si="1"/>
        <v>5587</v>
      </c>
      <c r="M32" s="8">
        <f t="shared" si="1"/>
        <v>5798</v>
      </c>
      <c r="N32" s="8">
        <f t="shared" si="1"/>
        <v>3267</v>
      </c>
      <c r="O32" s="8">
        <f t="shared" si="0"/>
        <v>43956</v>
      </c>
    </row>
  </sheetData>
  <mergeCells count="6">
    <mergeCell ref="A26:A27"/>
    <mergeCell ref="A2:A7"/>
    <mergeCell ref="A8:A11"/>
    <mergeCell ref="A12:A19"/>
    <mergeCell ref="A20:A23"/>
    <mergeCell ref="A24:A25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pane xSplit="2" ySplit="1" topLeftCell="C17" activePane="bottomRight" state="frozen"/>
      <selection pane="topRight"/>
      <selection pane="bottomLeft"/>
      <selection pane="bottomRight"/>
    </sheetView>
  </sheetViews>
  <sheetFormatPr defaultRowHeight="16.5"/>
  <cols>
    <col min="1" max="1" width="8.5" customWidth="1"/>
    <col min="2" max="2" width="9.5" customWidth="1"/>
    <col min="3" max="3" width="8.75" customWidth="1"/>
    <col min="4" max="4" width="5.625" customWidth="1"/>
    <col min="5" max="5" width="6.25" customWidth="1"/>
    <col min="6" max="6" width="5.25" customWidth="1"/>
    <col min="7" max="7" width="6.5" customWidth="1"/>
    <col min="8" max="8" width="5.5" customWidth="1"/>
    <col min="9" max="9" width="4.875" customWidth="1"/>
    <col min="10" max="11" width="5.125" customWidth="1"/>
    <col min="12" max="14" width="7" customWidth="1"/>
    <col min="15" max="15" width="11" customWidth="1"/>
    <col min="16" max="16" width="5.125" customWidth="1"/>
    <col min="17" max="17" width="5" customWidth="1"/>
    <col min="18" max="19" width="6" customWidth="1"/>
  </cols>
  <sheetData>
    <row r="1" spans="1:15" s="10" customFormat="1" ht="15.75">
      <c r="A1" s="9" t="s">
        <v>30</v>
      </c>
      <c r="B1" s="9" t="s">
        <v>0</v>
      </c>
      <c r="C1" s="9" t="s">
        <v>72</v>
      </c>
      <c r="D1" s="9" t="s">
        <v>10</v>
      </c>
      <c r="E1" s="9" t="s">
        <v>11</v>
      </c>
      <c r="F1" s="9" t="s">
        <v>12</v>
      </c>
      <c r="G1" s="9" t="s">
        <v>55</v>
      </c>
      <c r="H1" s="9" t="s">
        <v>56</v>
      </c>
      <c r="I1" s="9" t="s">
        <v>13</v>
      </c>
      <c r="J1" s="9" t="s">
        <v>14</v>
      </c>
      <c r="K1" s="9" t="s">
        <v>15</v>
      </c>
      <c r="L1" s="9" t="s">
        <v>64</v>
      </c>
      <c r="M1" s="9" t="s">
        <v>16</v>
      </c>
      <c r="N1" s="9" t="s">
        <v>17</v>
      </c>
      <c r="O1" s="9" t="s">
        <v>31</v>
      </c>
    </row>
    <row r="2" spans="1:15">
      <c r="A2" s="36" t="s">
        <v>32</v>
      </c>
      <c r="B2" s="1" t="s">
        <v>88</v>
      </c>
      <c r="C2" s="5">
        <v>73</v>
      </c>
      <c r="D2" s="5">
        <v>37</v>
      </c>
      <c r="E2" s="5">
        <v>116</v>
      </c>
      <c r="F2" s="5">
        <v>96</v>
      </c>
      <c r="G2" s="16">
        <v>56</v>
      </c>
      <c r="H2" s="16">
        <v>90</v>
      </c>
      <c r="I2" s="1">
        <v>2</v>
      </c>
      <c r="J2" s="1">
        <v>7</v>
      </c>
      <c r="K2" s="1">
        <v>59</v>
      </c>
      <c r="L2" s="1">
        <v>134</v>
      </c>
      <c r="M2" s="1">
        <v>89</v>
      </c>
      <c r="N2" s="1">
        <v>112</v>
      </c>
      <c r="O2" s="6">
        <f t="shared" ref="O2:O34" si="0">SUM(C2:N2)</f>
        <v>871</v>
      </c>
    </row>
    <row r="3" spans="1:15">
      <c r="A3" s="36"/>
      <c r="B3" s="1" t="s">
        <v>60</v>
      </c>
      <c r="C3" s="5">
        <v>0</v>
      </c>
      <c r="D3" s="5">
        <v>0</v>
      </c>
      <c r="E3" s="5">
        <v>3</v>
      </c>
      <c r="F3" s="5">
        <v>1</v>
      </c>
      <c r="G3" s="16">
        <v>0</v>
      </c>
      <c r="H3" s="16">
        <v>2</v>
      </c>
      <c r="I3" s="1">
        <v>0</v>
      </c>
      <c r="J3" s="1">
        <v>0</v>
      </c>
      <c r="K3" s="1">
        <v>2</v>
      </c>
      <c r="L3" s="1">
        <v>2</v>
      </c>
      <c r="M3" s="1">
        <v>5</v>
      </c>
      <c r="N3" s="1">
        <v>6</v>
      </c>
      <c r="O3" s="6">
        <f t="shared" si="0"/>
        <v>21</v>
      </c>
    </row>
    <row r="4" spans="1:15">
      <c r="A4" s="36"/>
      <c r="B4" s="1" t="s">
        <v>21</v>
      </c>
      <c r="C4" s="1">
        <v>237</v>
      </c>
      <c r="D4" s="1">
        <v>67</v>
      </c>
      <c r="E4" s="1">
        <v>404</v>
      </c>
      <c r="F4" s="1">
        <v>349</v>
      </c>
      <c r="G4" s="16">
        <v>253</v>
      </c>
      <c r="H4" s="16">
        <v>270</v>
      </c>
      <c r="I4" s="3">
        <v>7</v>
      </c>
      <c r="J4" s="3">
        <v>7</v>
      </c>
      <c r="K4" s="3">
        <v>355</v>
      </c>
      <c r="L4" s="3">
        <v>680</v>
      </c>
      <c r="M4" s="3">
        <v>566</v>
      </c>
      <c r="N4" s="3">
        <v>545</v>
      </c>
      <c r="O4" s="6">
        <f t="shared" si="0"/>
        <v>3740</v>
      </c>
    </row>
    <row r="5" spans="1:15">
      <c r="A5" s="36"/>
      <c r="B5" s="1" t="s">
        <v>9</v>
      </c>
      <c r="C5" s="5">
        <v>339</v>
      </c>
      <c r="D5" s="5">
        <v>126</v>
      </c>
      <c r="E5" s="5">
        <v>468</v>
      </c>
      <c r="F5" s="5">
        <v>387</v>
      </c>
      <c r="G5" s="16">
        <v>326</v>
      </c>
      <c r="H5" s="16">
        <v>368</v>
      </c>
      <c r="I5" s="1">
        <v>11</v>
      </c>
      <c r="J5" s="1">
        <v>23</v>
      </c>
      <c r="K5" s="1">
        <v>278</v>
      </c>
      <c r="L5" s="1">
        <v>576</v>
      </c>
      <c r="M5" s="1">
        <v>510</v>
      </c>
      <c r="N5" s="1">
        <v>495</v>
      </c>
      <c r="O5" s="6">
        <f t="shared" si="0"/>
        <v>3907</v>
      </c>
    </row>
    <row r="6" spans="1:15">
      <c r="A6" s="36"/>
      <c r="B6" s="1" t="s">
        <v>25</v>
      </c>
      <c r="C6" s="5">
        <v>11</v>
      </c>
      <c r="D6" s="5">
        <v>11</v>
      </c>
      <c r="E6" s="5">
        <v>16</v>
      </c>
      <c r="F6" s="5">
        <v>19</v>
      </c>
      <c r="G6" s="16">
        <v>21</v>
      </c>
      <c r="H6" s="16">
        <v>15</v>
      </c>
      <c r="I6" s="1">
        <v>0</v>
      </c>
      <c r="J6" s="1">
        <v>0</v>
      </c>
      <c r="K6" s="1">
        <v>11</v>
      </c>
      <c r="L6" s="1">
        <v>18</v>
      </c>
      <c r="M6" s="1">
        <v>11</v>
      </c>
      <c r="N6" s="1">
        <v>21</v>
      </c>
      <c r="O6" s="6">
        <f t="shared" si="0"/>
        <v>154</v>
      </c>
    </row>
    <row r="7" spans="1:15">
      <c r="A7" s="36"/>
      <c r="B7" s="4" t="s">
        <v>48</v>
      </c>
      <c r="C7" s="5">
        <v>17</v>
      </c>
      <c r="D7" s="5">
        <v>8</v>
      </c>
      <c r="E7" s="5">
        <v>43</v>
      </c>
      <c r="F7" s="5">
        <v>61</v>
      </c>
      <c r="G7" s="1">
        <v>33</v>
      </c>
      <c r="H7" s="16">
        <v>52</v>
      </c>
      <c r="I7" s="1">
        <v>1</v>
      </c>
      <c r="J7" s="1">
        <v>3</v>
      </c>
      <c r="K7" s="1">
        <v>132</v>
      </c>
      <c r="L7" s="1">
        <v>239</v>
      </c>
      <c r="M7" s="1">
        <v>278</v>
      </c>
      <c r="N7" s="1">
        <v>228</v>
      </c>
      <c r="O7" s="6">
        <f t="shared" si="0"/>
        <v>1095</v>
      </c>
    </row>
    <row r="8" spans="1:15">
      <c r="A8" s="36"/>
      <c r="B8" s="1" t="s">
        <v>34</v>
      </c>
      <c r="C8" s="5">
        <v>95</v>
      </c>
      <c r="D8" s="5">
        <v>19</v>
      </c>
      <c r="E8" s="5">
        <v>123</v>
      </c>
      <c r="F8" s="5">
        <v>90</v>
      </c>
      <c r="G8" s="16">
        <v>104</v>
      </c>
      <c r="H8" s="16">
        <v>103</v>
      </c>
      <c r="I8" s="1">
        <v>3</v>
      </c>
      <c r="J8" s="1">
        <v>0</v>
      </c>
      <c r="K8" s="1">
        <v>111</v>
      </c>
      <c r="L8" s="1">
        <v>127</v>
      </c>
      <c r="M8" s="1">
        <v>93</v>
      </c>
      <c r="N8" s="1">
        <v>103</v>
      </c>
      <c r="O8" s="6">
        <f t="shared" si="0"/>
        <v>971</v>
      </c>
    </row>
    <row r="9" spans="1:15">
      <c r="A9" s="36" t="s">
        <v>35</v>
      </c>
      <c r="B9" s="1" t="s">
        <v>7</v>
      </c>
      <c r="C9" s="5">
        <v>7</v>
      </c>
      <c r="D9" s="5">
        <v>4</v>
      </c>
      <c r="E9" s="5">
        <v>17</v>
      </c>
      <c r="F9" s="5">
        <v>9</v>
      </c>
      <c r="G9" s="16">
        <v>7</v>
      </c>
      <c r="H9" s="16">
        <v>7</v>
      </c>
      <c r="I9" s="1">
        <v>0</v>
      </c>
      <c r="J9" s="1">
        <v>0</v>
      </c>
      <c r="K9" s="1">
        <v>33</v>
      </c>
      <c r="L9" s="1">
        <v>37</v>
      </c>
      <c r="M9" s="1">
        <v>22</v>
      </c>
      <c r="N9" s="1">
        <v>21</v>
      </c>
      <c r="O9" s="6">
        <f t="shared" si="0"/>
        <v>164</v>
      </c>
    </row>
    <row r="10" spans="1:15">
      <c r="A10" s="36"/>
      <c r="B10" s="1" t="s">
        <v>22</v>
      </c>
      <c r="C10" s="5">
        <v>19</v>
      </c>
      <c r="D10" s="5">
        <v>11</v>
      </c>
      <c r="E10" s="5">
        <v>28</v>
      </c>
      <c r="F10" s="5">
        <v>28</v>
      </c>
      <c r="G10" s="16">
        <v>21</v>
      </c>
      <c r="H10" s="16">
        <v>19</v>
      </c>
      <c r="I10" s="1">
        <v>2</v>
      </c>
      <c r="J10" s="1">
        <v>1</v>
      </c>
      <c r="K10" s="1">
        <v>56</v>
      </c>
      <c r="L10" s="1">
        <v>75</v>
      </c>
      <c r="M10" s="1">
        <v>54</v>
      </c>
      <c r="N10" s="1">
        <v>43</v>
      </c>
      <c r="O10" s="6">
        <f t="shared" si="0"/>
        <v>357</v>
      </c>
    </row>
    <row r="11" spans="1:15">
      <c r="A11" s="36"/>
      <c r="B11" s="1" t="s">
        <v>27</v>
      </c>
      <c r="C11" s="5">
        <v>83</v>
      </c>
      <c r="D11" s="5">
        <v>17</v>
      </c>
      <c r="E11" s="5">
        <v>121</v>
      </c>
      <c r="F11" s="5">
        <v>95</v>
      </c>
      <c r="G11" s="16">
        <v>59</v>
      </c>
      <c r="H11" s="16">
        <v>94</v>
      </c>
      <c r="I11" s="1">
        <v>8</v>
      </c>
      <c r="J11" s="1">
        <v>2</v>
      </c>
      <c r="K11" s="1">
        <v>172</v>
      </c>
      <c r="L11" s="1">
        <v>138</v>
      </c>
      <c r="M11" s="1">
        <v>122</v>
      </c>
      <c r="N11" s="1">
        <v>81</v>
      </c>
      <c r="O11" s="6">
        <f t="shared" si="0"/>
        <v>992</v>
      </c>
    </row>
    <row r="12" spans="1:15">
      <c r="A12" s="36"/>
      <c r="B12" s="1" t="s">
        <v>61</v>
      </c>
      <c r="C12" s="5">
        <v>3</v>
      </c>
      <c r="D12" s="5">
        <v>0</v>
      </c>
      <c r="E12" s="5">
        <v>2</v>
      </c>
      <c r="F12" s="5">
        <v>5</v>
      </c>
      <c r="G12" s="16">
        <v>1</v>
      </c>
      <c r="H12" s="16">
        <v>1</v>
      </c>
      <c r="I12" s="1">
        <v>4</v>
      </c>
      <c r="J12" s="1">
        <v>1</v>
      </c>
      <c r="K12" s="1">
        <v>2</v>
      </c>
      <c r="L12" s="1">
        <v>4</v>
      </c>
      <c r="M12" s="1">
        <v>2</v>
      </c>
      <c r="N12" s="1">
        <v>1</v>
      </c>
      <c r="O12" s="6">
        <f t="shared" si="0"/>
        <v>26</v>
      </c>
    </row>
    <row r="13" spans="1:15">
      <c r="A13" s="36" t="s">
        <v>36</v>
      </c>
      <c r="B13" s="1" t="s">
        <v>18</v>
      </c>
      <c r="C13" s="5">
        <v>146</v>
      </c>
      <c r="D13" s="5">
        <v>53</v>
      </c>
      <c r="E13" s="5">
        <v>280</v>
      </c>
      <c r="F13" s="5">
        <v>238</v>
      </c>
      <c r="G13" s="16">
        <v>191</v>
      </c>
      <c r="H13" s="16">
        <v>199</v>
      </c>
      <c r="I13" s="1">
        <v>21</v>
      </c>
      <c r="J13" s="1">
        <v>42</v>
      </c>
      <c r="K13" s="1">
        <v>196</v>
      </c>
      <c r="L13" s="1">
        <v>403</v>
      </c>
      <c r="M13" s="1">
        <v>307</v>
      </c>
      <c r="N13" s="1">
        <v>363</v>
      </c>
      <c r="O13" s="6">
        <f t="shared" si="0"/>
        <v>2439</v>
      </c>
    </row>
    <row r="14" spans="1:15">
      <c r="A14" s="36"/>
      <c r="B14" s="1" t="s">
        <v>19</v>
      </c>
      <c r="C14" s="5">
        <v>319</v>
      </c>
      <c r="D14" s="5">
        <v>53</v>
      </c>
      <c r="E14" s="5">
        <v>285</v>
      </c>
      <c r="F14" s="5">
        <v>266</v>
      </c>
      <c r="G14" s="16">
        <v>184</v>
      </c>
      <c r="H14" s="16">
        <v>246</v>
      </c>
      <c r="I14" s="1">
        <v>5</v>
      </c>
      <c r="J14" s="1">
        <v>19</v>
      </c>
      <c r="K14" s="1">
        <v>217</v>
      </c>
      <c r="L14" s="1">
        <v>449</v>
      </c>
      <c r="M14" s="1">
        <v>383</v>
      </c>
      <c r="N14" s="1">
        <v>404</v>
      </c>
      <c r="O14" s="6">
        <f t="shared" si="0"/>
        <v>2830</v>
      </c>
    </row>
    <row r="15" spans="1:15">
      <c r="A15" s="36"/>
      <c r="B15" s="1" t="s">
        <v>3</v>
      </c>
      <c r="C15" s="5">
        <v>348</v>
      </c>
      <c r="D15" s="5">
        <v>56</v>
      </c>
      <c r="E15" s="5">
        <v>346</v>
      </c>
      <c r="F15" s="5">
        <v>343</v>
      </c>
      <c r="G15" s="16">
        <v>239</v>
      </c>
      <c r="H15" s="16">
        <v>268</v>
      </c>
      <c r="I15" s="1">
        <v>3</v>
      </c>
      <c r="J15" s="1">
        <v>5</v>
      </c>
      <c r="K15" s="1">
        <v>207</v>
      </c>
      <c r="L15" s="1">
        <v>455</v>
      </c>
      <c r="M15" s="1">
        <v>533</v>
      </c>
      <c r="N15" s="1">
        <v>538</v>
      </c>
      <c r="O15" s="6">
        <f t="shared" si="0"/>
        <v>3341</v>
      </c>
    </row>
    <row r="16" spans="1:15">
      <c r="A16" s="36"/>
      <c r="B16" s="1" t="s">
        <v>5</v>
      </c>
      <c r="C16" s="5">
        <v>216</v>
      </c>
      <c r="D16" s="5">
        <v>42</v>
      </c>
      <c r="E16" s="5">
        <v>303</v>
      </c>
      <c r="F16" s="5">
        <v>272</v>
      </c>
      <c r="G16" s="16">
        <v>175</v>
      </c>
      <c r="H16" s="16">
        <v>217</v>
      </c>
      <c r="I16" s="1">
        <v>3</v>
      </c>
      <c r="J16" s="1">
        <v>10</v>
      </c>
      <c r="K16" s="1">
        <v>150</v>
      </c>
      <c r="L16" s="1">
        <v>315</v>
      </c>
      <c r="M16" s="1">
        <v>238</v>
      </c>
      <c r="N16" s="1">
        <v>284</v>
      </c>
      <c r="O16" s="6">
        <f t="shared" si="0"/>
        <v>2225</v>
      </c>
    </row>
    <row r="17" spans="1:15">
      <c r="A17" s="36"/>
      <c r="B17" s="1" t="s">
        <v>24</v>
      </c>
      <c r="C17" s="5">
        <v>173</v>
      </c>
      <c r="D17" s="5">
        <v>41</v>
      </c>
      <c r="E17" s="5">
        <v>252</v>
      </c>
      <c r="F17" s="5">
        <v>193</v>
      </c>
      <c r="G17" s="16">
        <v>125</v>
      </c>
      <c r="H17" s="16">
        <v>181</v>
      </c>
      <c r="I17" s="1">
        <v>9</v>
      </c>
      <c r="J17" s="1">
        <v>7</v>
      </c>
      <c r="K17" s="1">
        <v>154</v>
      </c>
      <c r="L17" s="1">
        <v>257</v>
      </c>
      <c r="M17" s="1">
        <v>234</v>
      </c>
      <c r="N17" s="1">
        <v>236</v>
      </c>
      <c r="O17" s="6">
        <f t="shared" si="0"/>
        <v>1862</v>
      </c>
    </row>
    <row r="18" spans="1:15">
      <c r="A18" s="36"/>
      <c r="B18" s="1" t="s">
        <v>74</v>
      </c>
      <c r="C18" s="1">
        <v>297</v>
      </c>
      <c r="D18" s="1">
        <v>67</v>
      </c>
      <c r="E18" s="1">
        <v>381</v>
      </c>
      <c r="F18" s="1">
        <v>415</v>
      </c>
      <c r="G18" s="16">
        <v>247</v>
      </c>
      <c r="H18" s="16">
        <v>280</v>
      </c>
      <c r="I18" s="3">
        <v>24</v>
      </c>
      <c r="J18" s="3">
        <v>34</v>
      </c>
      <c r="K18" s="3">
        <v>338</v>
      </c>
      <c r="L18" s="3">
        <v>688</v>
      </c>
      <c r="M18" s="3">
        <v>638</v>
      </c>
      <c r="N18" s="3">
        <v>670</v>
      </c>
      <c r="O18" s="6">
        <f t="shared" si="0"/>
        <v>4079</v>
      </c>
    </row>
    <row r="19" spans="1:15">
      <c r="A19" s="36"/>
      <c r="B19" s="1" t="s">
        <v>50</v>
      </c>
      <c r="C19" s="1">
        <v>1</v>
      </c>
      <c r="D19" s="1">
        <v>0</v>
      </c>
      <c r="E19" s="1">
        <v>1</v>
      </c>
      <c r="F19" s="1">
        <v>3</v>
      </c>
      <c r="G19" s="16">
        <v>0</v>
      </c>
      <c r="H19" s="3">
        <v>1</v>
      </c>
      <c r="I19" s="3">
        <v>2</v>
      </c>
      <c r="J19" s="3">
        <v>0</v>
      </c>
      <c r="K19" s="3">
        <v>0</v>
      </c>
      <c r="L19" s="3">
        <v>1</v>
      </c>
      <c r="M19" s="3">
        <v>4</v>
      </c>
      <c r="N19" s="3">
        <v>2</v>
      </c>
      <c r="O19" s="6">
        <f t="shared" si="0"/>
        <v>15</v>
      </c>
    </row>
    <row r="20" spans="1:15">
      <c r="A20" s="36"/>
      <c r="B20" s="1" t="s">
        <v>83</v>
      </c>
      <c r="C20" s="1">
        <v>1</v>
      </c>
      <c r="D20" s="1">
        <v>0</v>
      </c>
      <c r="E20" s="1">
        <v>4</v>
      </c>
      <c r="F20" s="1">
        <v>3</v>
      </c>
      <c r="G20" s="16">
        <v>2</v>
      </c>
      <c r="H20" s="3">
        <v>4</v>
      </c>
      <c r="I20" s="3">
        <v>1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6">
        <f t="shared" si="0"/>
        <v>16</v>
      </c>
    </row>
    <row r="21" spans="1:15">
      <c r="A21" s="36"/>
      <c r="B21" s="1" t="s">
        <v>81</v>
      </c>
      <c r="C21" s="5">
        <v>0</v>
      </c>
      <c r="D21" s="5">
        <v>0</v>
      </c>
      <c r="E21" s="5">
        <v>0</v>
      </c>
      <c r="F21" s="5">
        <v>0</v>
      </c>
      <c r="G21" s="16">
        <v>0</v>
      </c>
      <c r="H21" s="16">
        <v>0</v>
      </c>
      <c r="I21" s="1">
        <v>0</v>
      </c>
      <c r="J21" s="1">
        <v>0</v>
      </c>
      <c r="K21" s="1">
        <v>0</v>
      </c>
      <c r="L21" s="1">
        <v>6</v>
      </c>
      <c r="M21" s="1">
        <v>3</v>
      </c>
      <c r="N21" s="1">
        <v>2</v>
      </c>
      <c r="O21" s="6">
        <f t="shared" si="0"/>
        <v>11</v>
      </c>
    </row>
    <row r="22" spans="1:15">
      <c r="A22" s="36" t="s">
        <v>39</v>
      </c>
      <c r="B22" s="1" t="s">
        <v>89</v>
      </c>
      <c r="C22" s="5">
        <v>184</v>
      </c>
      <c r="D22" s="5">
        <v>29</v>
      </c>
      <c r="E22" s="5">
        <v>151</v>
      </c>
      <c r="F22" s="5">
        <v>160</v>
      </c>
      <c r="G22" s="1">
        <v>108</v>
      </c>
      <c r="H22" s="16">
        <v>169</v>
      </c>
      <c r="I22" s="1">
        <v>2</v>
      </c>
      <c r="J22" s="1">
        <v>4</v>
      </c>
      <c r="K22" s="1">
        <v>170</v>
      </c>
      <c r="L22" s="1">
        <v>345</v>
      </c>
      <c r="M22" s="1">
        <v>289</v>
      </c>
      <c r="N22" s="1">
        <v>328</v>
      </c>
      <c r="O22" s="6">
        <f t="shared" si="0"/>
        <v>1939</v>
      </c>
    </row>
    <row r="23" spans="1:15">
      <c r="A23" s="36"/>
      <c r="B23" s="1" t="s">
        <v>2</v>
      </c>
      <c r="C23" s="5">
        <v>182</v>
      </c>
      <c r="D23" s="5">
        <v>37</v>
      </c>
      <c r="E23" s="5">
        <v>244</v>
      </c>
      <c r="F23" s="5">
        <v>231</v>
      </c>
      <c r="G23" s="1">
        <v>185</v>
      </c>
      <c r="H23" s="16">
        <v>125</v>
      </c>
      <c r="I23" s="1">
        <v>2</v>
      </c>
      <c r="J23" s="1">
        <v>0</v>
      </c>
      <c r="K23" s="1">
        <v>188</v>
      </c>
      <c r="L23" s="1">
        <v>278</v>
      </c>
      <c r="M23" s="1">
        <v>362</v>
      </c>
      <c r="N23" s="1">
        <v>353</v>
      </c>
      <c r="O23" s="6">
        <f t="shared" si="0"/>
        <v>2187</v>
      </c>
    </row>
    <row r="24" spans="1:15">
      <c r="A24" s="36"/>
      <c r="B24" s="1" t="s">
        <v>4</v>
      </c>
      <c r="C24" s="5">
        <v>127</v>
      </c>
      <c r="D24" s="5">
        <v>22</v>
      </c>
      <c r="E24" s="5">
        <v>121</v>
      </c>
      <c r="F24" s="5">
        <v>76</v>
      </c>
      <c r="G24" s="1">
        <v>84</v>
      </c>
      <c r="H24" s="16">
        <v>74</v>
      </c>
      <c r="I24" s="1">
        <v>0</v>
      </c>
      <c r="J24" s="1">
        <v>0</v>
      </c>
      <c r="K24" s="1">
        <v>102</v>
      </c>
      <c r="L24" s="1">
        <v>199</v>
      </c>
      <c r="M24" s="1">
        <v>226</v>
      </c>
      <c r="N24" s="1">
        <v>224</v>
      </c>
      <c r="O24" s="6">
        <f t="shared" si="0"/>
        <v>1255</v>
      </c>
    </row>
    <row r="25" spans="1:15">
      <c r="A25" s="36"/>
      <c r="B25" s="1" t="s">
        <v>59</v>
      </c>
      <c r="C25" s="5">
        <v>5</v>
      </c>
      <c r="D25" s="5">
        <v>1</v>
      </c>
      <c r="E25" s="5">
        <v>8</v>
      </c>
      <c r="F25" s="5">
        <v>5</v>
      </c>
      <c r="G25" s="1">
        <v>5</v>
      </c>
      <c r="H25" s="16">
        <v>6</v>
      </c>
      <c r="I25" s="1">
        <v>3</v>
      </c>
      <c r="J25" s="1">
        <v>1</v>
      </c>
      <c r="K25" s="1">
        <v>4</v>
      </c>
      <c r="L25" s="1">
        <v>1</v>
      </c>
      <c r="M25" s="1">
        <v>1</v>
      </c>
      <c r="N25" s="1">
        <v>10</v>
      </c>
      <c r="O25" s="6">
        <f t="shared" si="0"/>
        <v>50</v>
      </c>
    </row>
    <row r="26" spans="1:15">
      <c r="A26" s="37" t="s">
        <v>40</v>
      </c>
      <c r="B26" s="1" t="s">
        <v>20</v>
      </c>
      <c r="C26" s="5">
        <v>189</v>
      </c>
      <c r="D26" s="5">
        <v>45</v>
      </c>
      <c r="E26" s="5">
        <v>216</v>
      </c>
      <c r="F26" s="5">
        <v>192</v>
      </c>
      <c r="G26" s="1">
        <v>175</v>
      </c>
      <c r="H26" s="16">
        <v>177</v>
      </c>
      <c r="I26" s="1">
        <v>4</v>
      </c>
      <c r="J26" s="1">
        <v>3</v>
      </c>
      <c r="K26" s="1">
        <v>88</v>
      </c>
      <c r="L26" s="1">
        <v>265</v>
      </c>
      <c r="M26" s="1">
        <v>307</v>
      </c>
      <c r="N26" s="1">
        <v>333</v>
      </c>
      <c r="O26" s="6">
        <f t="shared" si="0"/>
        <v>1994</v>
      </c>
    </row>
    <row r="27" spans="1:15" ht="18" customHeight="1">
      <c r="A27" s="38"/>
      <c r="B27" s="11" t="s">
        <v>26</v>
      </c>
      <c r="C27" s="5">
        <v>146</v>
      </c>
      <c r="D27" s="5">
        <v>25</v>
      </c>
      <c r="E27" s="5">
        <v>169</v>
      </c>
      <c r="F27" s="5">
        <v>111</v>
      </c>
      <c r="G27" s="1">
        <v>107</v>
      </c>
      <c r="H27" s="16">
        <v>69</v>
      </c>
      <c r="I27" s="1">
        <v>2</v>
      </c>
      <c r="J27" s="1">
        <v>11</v>
      </c>
      <c r="K27" s="1">
        <v>108</v>
      </c>
      <c r="L27" s="1">
        <v>226</v>
      </c>
      <c r="M27" s="1">
        <v>138</v>
      </c>
      <c r="N27" s="1">
        <v>225</v>
      </c>
      <c r="O27" s="6">
        <f t="shared" si="0"/>
        <v>1337</v>
      </c>
    </row>
    <row r="28" spans="1:15" ht="18" customHeight="1">
      <c r="A28" s="39"/>
      <c r="B28" s="11" t="s">
        <v>84</v>
      </c>
      <c r="C28" s="5">
        <v>0</v>
      </c>
      <c r="D28" s="5">
        <v>0</v>
      </c>
      <c r="E28" s="5">
        <v>0</v>
      </c>
      <c r="F28" s="5">
        <v>0</v>
      </c>
      <c r="G28" s="1">
        <v>0</v>
      </c>
      <c r="H28" s="16">
        <v>0</v>
      </c>
      <c r="I28" s="1">
        <v>0</v>
      </c>
      <c r="J28" s="1">
        <v>0</v>
      </c>
      <c r="K28" s="1">
        <v>5</v>
      </c>
      <c r="L28" s="1">
        <v>0</v>
      </c>
      <c r="M28" s="1">
        <v>0</v>
      </c>
      <c r="N28" s="1">
        <v>0</v>
      </c>
      <c r="O28" s="6">
        <f t="shared" si="0"/>
        <v>5</v>
      </c>
    </row>
    <row r="29" spans="1:15">
      <c r="A29" s="36" t="s">
        <v>51</v>
      </c>
      <c r="B29" s="1" t="s">
        <v>49</v>
      </c>
      <c r="C29" s="5">
        <v>19</v>
      </c>
      <c r="D29" s="5">
        <v>7</v>
      </c>
      <c r="E29" s="5">
        <v>41</v>
      </c>
      <c r="F29" s="5">
        <v>35</v>
      </c>
      <c r="G29" s="1">
        <v>37</v>
      </c>
      <c r="H29" s="16">
        <v>53</v>
      </c>
      <c r="I29" s="1">
        <v>0</v>
      </c>
      <c r="J29" s="1">
        <v>0</v>
      </c>
      <c r="K29" s="1">
        <v>35</v>
      </c>
      <c r="L29" s="1">
        <v>78</v>
      </c>
      <c r="M29" s="1">
        <v>95</v>
      </c>
      <c r="N29" s="1">
        <v>53</v>
      </c>
      <c r="O29" s="6">
        <f t="shared" si="0"/>
        <v>453</v>
      </c>
    </row>
    <row r="30" spans="1:15">
      <c r="A30" s="36"/>
      <c r="B30" s="1" t="s">
        <v>6</v>
      </c>
      <c r="C30" s="5">
        <v>137</v>
      </c>
      <c r="D30" s="5">
        <v>18</v>
      </c>
      <c r="E30" s="5">
        <v>108</v>
      </c>
      <c r="F30" s="5">
        <v>149</v>
      </c>
      <c r="G30" s="1">
        <v>85</v>
      </c>
      <c r="H30" s="16">
        <v>124</v>
      </c>
      <c r="I30" s="1">
        <v>9</v>
      </c>
      <c r="J30" s="1">
        <v>1</v>
      </c>
      <c r="K30" s="1">
        <v>88</v>
      </c>
      <c r="L30" s="1">
        <v>192</v>
      </c>
      <c r="M30" s="1">
        <v>247</v>
      </c>
      <c r="N30" s="1">
        <v>234</v>
      </c>
      <c r="O30" s="6">
        <f t="shared" si="0"/>
        <v>1392</v>
      </c>
    </row>
    <row r="31" spans="1:15">
      <c r="A31" s="15" t="s">
        <v>42</v>
      </c>
      <c r="B31" s="1" t="s">
        <v>82</v>
      </c>
      <c r="C31" s="19">
        <v>0</v>
      </c>
      <c r="D31" s="21">
        <v>0</v>
      </c>
      <c r="E31" s="21">
        <v>0</v>
      </c>
      <c r="F31" s="22">
        <v>0</v>
      </c>
      <c r="G31" s="21">
        <v>0</v>
      </c>
      <c r="H31" s="21">
        <v>0</v>
      </c>
      <c r="I31" s="20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6">
        <f t="shared" si="0"/>
        <v>0</v>
      </c>
    </row>
    <row r="32" spans="1:15">
      <c r="A32" s="15" t="s">
        <v>42</v>
      </c>
      <c r="B32" s="1" t="s">
        <v>44</v>
      </c>
      <c r="C32" s="5">
        <v>37</v>
      </c>
      <c r="D32" s="5">
        <v>5</v>
      </c>
      <c r="E32" s="5">
        <v>25</v>
      </c>
      <c r="F32" s="5">
        <v>25</v>
      </c>
      <c r="G32" s="1">
        <v>25</v>
      </c>
      <c r="H32" s="16">
        <v>14</v>
      </c>
      <c r="I32" s="1">
        <v>12</v>
      </c>
      <c r="J32" s="1">
        <v>16</v>
      </c>
      <c r="K32" s="1">
        <v>36</v>
      </c>
      <c r="L32" s="1">
        <v>24</v>
      </c>
      <c r="M32" s="1">
        <v>29</v>
      </c>
      <c r="N32" s="1">
        <v>23</v>
      </c>
      <c r="O32" s="6">
        <f t="shared" si="0"/>
        <v>271</v>
      </c>
    </row>
    <row r="33" spans="1:15">
      <c r="A33" s="15" t="s">
        <v>42</v>
      </c>
      <c r="B33" s="1" t="s">
        <v>45</v>
      </c>
      <c r="C33" s="5">
        <v>210</v>
      </c>
      <c r="D33" s="5">
        <v>62</v>
      </c>
      <c r="E33" s="5">
        <v>352</v>
      </c>
      <c r="F33" s="5">
        <v>368</v>
      </c>
      <c r="G33" s="1">
        <v>274</v>
      </c>
      <c r="H33" s="16">
        <v>479</v>
      </c>
      <c r="I33" s="1">
        <v>127</v>
      </c>
      <c r="J33" s="1">
        <v>122</v>
      </c>
      <c r="K33" s="1">
        <v>283</v>
      </c>
      <c r="L33" s="1">
        <v>524</v>
      </c>
      <c r="M33" s="1">
        <v>452</v>
      </c>
      <c r="N33" s="1">
        <v>419</v>
      </c>
      <c r="O33" s="6">
        <f t="shared" si="0"/>
        <v>3672</v>
      </c>
    </row>
    <row r="34" spans="1:15">
      <c r="A34" s="1" t="s">
        <v>46</v>
      </c>
      <c r="B34" s="1"/>
      <c r="C34" s="8">
        <f t="shared" ref="C34:N34" si="1">SUM(C2:C33)</f>
        <v>3621</v>
      </c>
      <c r="D34" s="8">
        <f t="shared" si="1"/>
        <v>863</v>
      </c>
      <c r="E34" s="8">
        <f t="shared" si="1"/>
        <v>4628</v>
      </c>
      <c r="F34" s="8">
        <f t="shared" si="1"/>
        <v>4225</v>
      </c>
      <c r="G34" s="8">
        <f t="shared" si="1"/>
        <v>3129</v>
      </c>
      <c r="H34" s="8">
        <f t="shared" si="1"/>
        <v>3707</v>
      </c>
      <c r="I34" s="8">
        <f t="shared" si="1"/>
        <v>267</v>
      </c>
      <c r="J34" s="8">
        <f t="shared" si="1"/>
        <v>320</v>
      </c>
      <c r="K34" s="8">
        <f t="shared" si="1"/>
        <v>3580</v>
      </c>
      <c r="L34" s="8">
        <f t="shared" si="1"/>
        <v>6736</v>
      </c>
      <c r="M34" s="8">
        <f t="shared" si="1"/>
        <v>6238</v>
      </c>
      <c r="N34" s="8">
        <f t="shared" si="1"/>
        <v>6357</v>
      </c>
      <c r="O34" s="8">
        <f t="shared" si="0"/>
        <v>43671</v>
      </c>
    </row>
  </sheetData>
  <mergeCells count="6">
    <mergeCell ref="A29:A30"/>
    <mergeCell ref="A2:A8"/>
    <mergeCell ref="A9:A12"/>
    <mergeCell ref="A13:A21"/>
    <mergeCell ref="A22:A25"/>
    <mergeCell ref="A26:A28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16" workbookViewId="0">
      <selection activeCell="M33" sqref="M33"/>
    </sheetView>
  </sheetViews>
  <sheetFormatPr defaultRowHeight="16.5"/>
  <cols>
    <col min="1" max="1" width="8.5" customWidth="1"/>
    <col min="2" max="2" width="9.5" customWidth="1"/>
    <col min="3" max="3" width="8.75" customWidth="1"/>
    <col min="4" max="4" width="5.625" customWidth="1"/>
    <col min="5" max="5" width="6.25" customWidth="1"/>
    <col min="6" max="6" width="5.25" customWidth="1"/>
    <col min="7" max="7" width="6.5" customWidth="1"/>
    <col min="8" max="8" width="5.5" customWidth="1"/>
    <col min="9" max="9" width="4.875" customWidth="1"/>
    <col min="10" max="11" width="5.125" customWidth="1"/>
    <col min="12" max="14" width="7" customWidth="1"/>
    <col min="15" max="15" width="11" customWidth="1"/>
    <col min="16" max="16" width="5.125" customWidth="1"/>
    <col min="17" max="17" width="5" customWidth="1"/>
    <col min="18" max="19" width="6" customWidth="1"/>
  </cols>
  <sheetData>
    <row r="1" spans="1:15" s="10" customFormat="1" ht="15.75">
      <c r="A1" s="9" t="s">
        <v>30</v>
      </c>
      <c r="B1" s="9" t="s">
        <v>0</v>
      </c>
      <c r="C1" s="9" t="s">
        <v>75</v>
      </c>
      <c r="D1" s="9" t="s">
        <v>10</v>
      </c>
      <c r="E1" s="9" t="s">
        <v>11</v>
      </c>
      <c r="F1" s="9" t="s">
        <v>12</v>
      </c>
      <c r="G1" s="9" t="s">
        <v>55</v>
      </c>
      <c r="H1" s="9" t="s">
        <v>56</v>
      </c>
      <c r="I1" s="9" t="s">
        <v>13</v>
      </c>
      <c r="J1" s="9" t="s">
        <v>14</v>
      </c>
      <c r="K1" s="9" t="s">
        <v>15</v>
      </c>
      <c r="L1" s="9" t="s">
        <v>64</v>
      </c>
      <c r="M1" s="9" t="s">
        <v>16</v>
      </c>
      <c r="N1" s="9" t="s">
        <v>17</v>
      </c>
      <c r="O1" s="9" t="s">
        <v>31</v>
      </c>
    </row>
    <row r="2" spans="1:15">
      <c r="A2" s="36" t="s">
        <v>32</v>
      </c>
      <c r="B2" s="1" t="s">
        <v>87</v>
      </c>
      <c r="C2" s="5">
        <v>150</v>
      </c>
      <c r="D2" s="5">
        <v>61</v>
      </c>
      <c r="E2" s="5">
        <v>139</v>
      </c>
      <c r="F2" s="5">
        <v>186</v>
      </c>
      <c r="G2" s="16">
        <v>147</v>
      </c>
      <c r="H2" s="16">
        <v>164</v>
      </c>
      <c r="I2" s="1">
        <v>7</v>
      </c>
      <c r="J2" s="1">
        <v>8</v>
      </c>
      <c r="K2" s="1">
        <v>191</v>
      </c>
      <c r="L2" s="1">
        <v>372</v>
      </c>
      <c r="M2" s="1">
        <v>300</v>
      </c>
      <c r="N2" s="1">
        <v>160</v>
      </c>
      <c r="O2" s="6">
        <f t="shared" ref="O2:O33" si="0">SUM(C2:N2)</f>
        <v>1885</v>
      </c>
    </row>
    <row r="3" spans="1:15">
      <c r="A3" s="36"/>
      <c r="B3" s="1" t="s">
        <v>60</v>
      </c>
      <c r="C3" s="5">
        <v>10</v>
      </c>
      <c r="D3" s="5">
        <v>6</v>
      </c>
      <c r="E3" s="5">
        <v>8</v>
      </c>
      <c r="F3" s="5">
        <v>10</v>
      </c>
      <c r="G3" s="16">
        <v>1</v>
      </c>
      <c r="H3" s="16">
        <v>6</v>
      </c>
      <c r="I3" s="1">
        <v>0</v>
      </c>
      <c r="J3" s="1">
        <v>0</v>
      </c>
      <c r="K3" s="1">
        <v>3</v>
      </c>
      <c r="L3" s="1">
        <v>11</v>
      </c>
      <c r="M3" s="1">
        <v>11</v>
      </c>
      <c r="N3" s="1">
        <v>16</v>
      </c>
      <c r="O3" s="6">
        <f t="shared" si="0"/>
        <v>82</v>
      </c>
    </row>
    <row r="4" spans="1:15">
      <c r="A4" s="36"/>
      <c r="B4" s="1" t="s">
        <v>21</v>
      </c>
      <c r="C4" s="1">
        <v>862</v>
      </c>
      <c r="D4" s="1">
        <v>446</v>
      </c>
      <c r="E4" s="1">
        <v>799</v>
      </c>
      <c r="F4" s="1">
        <v>905</v>
      </c>
      <c r="G4" s="16">
        <v>995</v>
      </c>
      <c r="H4" s="16">
        <v>966</v>
      </c>
      <c r="I4" s="3">
        <v>9</v>
      </c>
      <c r="J4" s="3">
        <v>17</v>
      </c>
      <c r="K4" s="3">
        <v>709</v>
      </c>
      <c r="L4" s="3">
        <v>699</v>
      </c>
      <c r="M4" s="3">
        <v>695</v>
      </c>
      <c r="N4" s="3">
        <v>619</v>
      </c>
      <c r="O4" s="6">
        <f t="shared" si="0"/>
        <v>7721</v>
      </c>
    </row>
    <row r="5" spans="1:15">
      <c r="A5" s="36"/>
      <c r="B5" s="1" t="s">
        <v>9</v>
      </c>
      <c r="C5" s="5">
        <v>686</v>
      </c>
      <c r="D5" s="5">
        <v>308</v>
      </c>
      <c r="E5" s="5">
        <v>513</v>
      </c>
      <c r="F5" s="5">
        <v>650</v>
      </c>
      <c r="G5" s="16">
        <v>596</v>
      </c>
      <c r="H5" s="16">
        <v>656</v>
      </c>
      <c r="I5" s="1">
        <v>12</v>
      </c>
      <c r="J5" s="1">
        <v>4</v>
      </c>
      <c r="K5" s="1">
        <v>709</v>
      </c>
      <c r="L5" s="1">
        <v>1100</v>
      </c>
      <c r="M5" s="1">
        <v>967</v>
      </c>
      <c r="N5" s="1">
        <v>664</v>
      </c>
      <c r="O5" s="6">
        <f t="shared" si="0"/>
        <v>6865</v>
      </c>
    </row>
    <row r="6" spans="1:15">
      <c r="A6" s="36"/>
      <c r="B6" s="1" t="s">
        <v>25</v>
      </c>
      <c r="C6" s="5">
        <v>24</v>
      </c>
      <c r="D6" s="5">
        <v>10</v>
      </c>
      <c r="E6" s="5">
        <v>12</v>
      </c>
      <c r="F6" s="5">
        <v>23</v>
      </c>
      <c r="G6" s="16">
        <v>16</v>
      </c>
      <c r="H6" s="16">
        <v>24</v>
      </c>
      <c r="I6" s="1">
        <v>0</v>
      </c>
      <c r="J6" s="1">
        <v>1</v>
      </c>
      <c r="K6" s="1">
        <v>28</v>
      </c>
      <c r="L6" s="1">
        <v>32</v>
      </c>
      <c r="M6" s="1">
        <v>56</v>
      </c>
      <c r="N6" s="1">
        <v>54</v>
      </c>
      <c r="O6" s="6">
        <f t="shared" si="0"/>
        <v>280</v>
      </c>
    </row>
    <row r="7" spans="1:15">
      <c r="A7" s="36"/>
      <c r="B7" s="1" t="s">
        <v>79</v>
      </c>
      <c r="C7" s="5">
        <v>236</v>
      </c>
      <c r="D7" s="5">
        <v>126</v>
      </c>
      <c r="E7" s="5">
        <v>261</v>
      </c>
      <c r="F7" s="5">
        <v>266</v>
      </c>
      <c r="G7" s="16">
        <v>247</v>
      </c>
      <c r="H7" s="16">
        <v>281</v>
      </c>
      <c r="I7" s="1">
        <v>4</v>
      </c>
      <c r="J7" s="1">
        <v>5</v>
      </c>
      <c r="K7" s="1">
        <v>330</v>
      </c>
      <c r="L7" s="1">
        <v>649</v>
      </c>
      <c r="M7" s="1">
        <v>817</v>
      </c>
      <c r="N7" s="1">
        <v>442</v>
      </c>
      <c r="O7" s="6">
        <f t="shared" si="0"/>
        <v>3664</v>
      </c>
    </row>
    <row r="8" spans="1:15">
      <c r="A8" s="36"/>
      <c r="B8" s="1" t="s">
        <v>34</v>
      </c>
      <c r="C8" s="5">
        <v>121</v>
      </c>
      <c r="D8" s="5">
        <v>67</v>
      </c>
      <c r="E8" s="5">
        <v>136</v>
      </c>
      <c r="F8" s="5">
        <v>188</v>
      </c>
      <c r="G8" s="16">
        <v>175</v>
      </c>
      <c r="H8" s="16">
        <v>203</v>
      </c>
      <c r="I8" s="1">
        <v>1</v>
      </c>
      <c r="J8" s="1">
        <v>0</v>
      </c>
      <c r="K8" s="1">
        <v>164</v>
      </c>
      <c r="L8" s="1">
        <v>253</v>
      </c>
      <c r="M8" s="1">
        <v>228</v>
      </c>
      <c r="N8" s="1">
        <v>152</v>
      </c>
      <c r="O8" s="6">
        <f t="shared" si="0"/>
        <v>1688</v>
      </c>
    </row>
    <row r="9" spans="1:15">
      <c r="A9" s="36" t="s">
        <v>35</v>
      </c>
      <c r="B9" s="1" t="s">
        <v>7</v>
      </c>
      <c r="C9" s="5">
        <v>32</v>
      </c>
      <c r="D9" s="5">
        <v>24</v>
      </c>
      <c r="E9" s="5">
        <v>31</v>
      </c>
      <c r="F9" s="5">
        <v>27</v>
      </c>
      <c r="G9" s="16">
        <v>34</v>
      </c>
      <c r="H9" s="16">
        <v>83</v>
      </c>
      <c r="I9" s="1">
        <v>0</v>
      </c>
      <c r="J9" s="1">
        <v>0</v>
      </c>
      <c r="K9" s="1">
        <v>49</v>
      </c>
      <c r="L9" s="1">
        <v>105</v>
      </c>
      <c r="M9" s="1">
        <v>92</v>
      </c>
      <c r="N9" s="1">
        <v>49</v>
      </c>
      <c r="O9" s="6">
        <f t="shared" si="0"/>
        <v>526</v>
      </c>
    </row>
    <row r="10" spans="1:15">
      <c r="A10" s="36"/>
      <c r="B10" s="1" t="s">
        <v>22</v>
      </c>
      <c r="C10" s="5">
        <v>84</v>
      </c>
      <c r="D10" s="5">
        <v>42</v>
      </c>
      <c r="E10" s="5">
        <v>97</v>
      </c>
      <c r="F10" s="5">
        <v>117</v>
      </c>
      <c r="G10" s="16">
        <v>82</v>
      </c>
      <c r="H10" s="16">
        <v>101</v>
      </c>
      <c r="I10" s="1">
        <v>0</v>
      </c>
      <c r="J10" s="1">
        <v>7</v>
      </c>
      <c r="K10" s="1">
        <v>102</v>
      </c>
      <c r="L10" s="1">
        <v>157</v>
      </c>
      <c r="M10" s="1">
        <v>123</v>
      </c>
      <c r="N10" s="1">
        <v>78</v>
      </c>
      <c r="O10" s="6">
        <f t="shared" si="0"/>
        <v>990</v>
      </c>
    </row>
    <row r="11" spans="1:15">
      <c r="A11" s="36"/>
      <c r="B11" s="1" t="s">
        <v>27</v>
      </c>
      <c r="C11" s="5">
        <v>158</v>
      </c>
      <c r="D11" s="5">
        <v>69</v>
      </c>
      <c r="E11" s="5">
        <v>117</v>
      </c>
      <c r="F11" s="5">
        <v>125</v>
      </c>
      <c r="G11" s="16">
        <v>104</v>
      </c>
      <c r="H11" s="16">
        <v>119</v>
      </c>
      <c r="I11" s="1">
        <v>3</v>
      </c>
      <c r="J11" s="1">
        <v>4</v>
      </c>
      <c r="K11" s="1">
        <v>233</v>
      </c>
      <c r="L11" s="1">
        <v>244</v>
      </c>
      <c r="M11" s="1">
        <v>301</v>
      </c>
      <c r="N11" s="1">
        <v>120</v>
      </c>
      <c r="O11" s="6">
        <f t="shared" si="0"/>
        <v>1597</v>
      </c>
    </row>
    <row r="12" spans="1:15">
      <c r="A12" s="36"/>
      <c r="B12" s="1" t="s">
        <v>50</v>
      </c>
      <c r="C12" s="5">
        <v>0</v>
      </c>
      <c r="D12" s="5">
        <v>2</v>
      </c>
      <c r="E12" s="5">
        <v>3</v>
      </c>
      <c r="F12" s="5">
        <v>3</v>
      </c>
      <c r="G12" s="16">
        <v>1</v>
      </c>
      <c r="H12" s="16">
        <v>1</v>
      </c>
      <c r="I12" s="1">
        <v>0</v>
      </c>
      <c r="J12" s="1">
        <v>0</v>
      </c>
      <c r="K12" s="1">
        <v>11</v>
      </c>
      <c r="L12" s="1">
        <v>14</v>
      </c>
      <c r="M12" s="1">
        <v>3</v>
      </c>
      <c r="N12" s="1">
        <v>3</v>
      </c>
      <c r="O12" s="6">
        <f t="shared" si="0"/>
        <v>41</v>
      </c>
    </row>
    <row r="13" spans="1:15">
      <c r="A13" s="36"/>
      <c r="B13" s="1" t="s">
        <v>61</v>
      </c>
      <c r="C13" s="5">
        <v>1</v>
      </c>
      <c r="D13" s="5">
        <v>2</v>
      </c>
      <c r="E13" s="5">
        <v>2</v>
      </c>
      <c r="F13" s="5">
        <v>1</v>
      </c>
      <c r="G13" s="16">
        <v>0</v>
      </c>
      <c r="H13" s="16">
        <v>1</v>
      </c>
      <c r="I13" s="1">
        <v>0</v>
      </c>
      <c r="J13" s="1">
        <v>0</v>
      </c>
      <c r="K13" s="1">
        <v>4</v>
      </c>
      <c r="L13" s="1">
        <v>2</v>
      </c>
      <c r="M13" s="1">
        <v>3</v>
      </c>
      <c r="N13" s="1">
        <v>0</v>
      </c>
      <c r="O13" s="6">
        <f t="shared" si="0"/>
        <v>16</v>
      </c>
    </row>
    <row r="14" spans="1:15">
      <c r="A14" s="36" t="s">
        <v>36</v>
      </c>
      <c r="B14" s="1" t="s">
        <v>18</v>
      </c>
      <c r="C14" s="5">
        <v>372</v>
      </c>
      <c r="D14" s="5">
        <v>246</v>
      </c>
      <c r="E14" s="5">
        <v>593</v>
      </c>
      <c r="F14" s="5">
        <v>605</v>
      </c>
      <c r="G14" s="16">
        <v>613</v>
      </c>
      <c r="H14" s="16">
        <v>519</v>
      </c>
      <c r="I14" s="1">
        <v>16</v>
      </c>
      <c r="J14" s="1">
        <v>63</v>
      </c>
      <c r="K14" s="1">
        <v>494</v>
      </c>
      <c r="L14" s="1">
        <v>754</v>
      </c>
      <c r="M14" s="1">
        <v>575</v>
      </c>
      <c r="N14" s="1">
        <v>419</v>
      </c>
      <c r="O14" s="6">
        <f t="shared" si="0"/>
        <v>5269</v>
      </c>
    </row>
    <row r="15" spans="1:15">
      <c r="A15" s="36"/>
      <c r="B15" s="1" t="s">
        <v>19</v>
      </c>
      <c r="C15" s="5">
        <v>555</v>
      </c>
      <c r="D15" s="5">
        <v>210</v>
      </c>
      <c r="E15" s="5">
        <v>495</v>
      </c>
      <c r="F15" s="5">
        <v>726</v>
      </c>
      <c r="G15" s="16">
        <v>585</v>
      </c>
      <c r="H15" s="16">
        <v>650</v>
      </c>
      <c r="I15" s="1">
        <v>5</v>
      </c>
      <c r="J15" s="1">
        <v>20</v>
      </c>
      <c r="K15" s="1">
        <v>618</v>
      </c>
      <c r="L15" s="1">
        <v>862</v>
      </c>
      <c r="M15" s="1">
        <v>895</v>
      </c>
      <c r="N15" s="1">
        <v>663</v>
      </c>
      <c r="O15" s="6">
        <f t="shared" si="0"/>
        <v>6284</v>
      </c>
    </row>
    <row r="16" spans="1:15">
      <c r="A16" s="36"/>
      <c r="B16" s="1" t="s">
        <v>3</v>
      </c>
      <c r="C16" s="5">
        <v>735</v>
      </c>
      <c r="D16" s="5">
        <v>244</v>
      </c>
      <c r="E16" s="5">
        <v>446</v>
      </c>
      <c r="F16" s="5">
        <v>740</v>
      </c>
      <c r="G16" s="16">
        <v>482</v>
      </c>
      <c r="H16" s="16">
        <v>744</v>
      </c>
      <c r="I16" s="1">
        <v>3</v>
      </c>
      <c r="J16" s="1">
        <v>3</v>
      </c>
      <c r="K16" s="1">
        <v>497</v>
      </c>
      <c r="L16" s="1">
        <v>819</v>
      </c>
      <c r="M16" s="1">
        <v>1051</v>
      </c>
      <c r="N16" s="1">
        <v>780</v>
      </c>
      <c r="O16" s="6">
        <f t="shared" si="0"/>
        <v>6544</v>
      </c>
    </row>
    <row r="17" spans="1:15">
      <c r="A17" s="36"/>
      <c r="B17" s="1" t="s">
        <v>5</v>
      </c>
      <c r="C17" s="5">
        <v>489</v>
      </c>
      <c r="D17" s="5">
        <v>163</v>
      </c>
      <c r="E17" s="5">
        <v>379</v>
      </c>
      <c r="F17" s="5">
        <v>559</v>
      </c>
      <c r="G17" s="16">
        <v>447</v>
      </c>
      <c r="H17" s="16">
        <v>470</v>
      </c>
      <c r="I17" s="1">
        <v>4</v>
      </c>
      <c r="J17" s="1">
        <v>11</v>
      </c>
      <c r="K17" s="1">
        <v>394</v>
      </c>
      <c r="L17" s="1">
        <v>562</v>
      </c>
      <c r="M17" s="1">
        <v>676</v>
      </c>
      <c r="N17" s="1">
        <v>400</v>
      </c>
      <c r="O17" s="6">
        <f t="shared" si="0"/>
        <v>4554</v>
      </c>
    </row>
    <row r="18" spans="1:15">
      <c r="A18" s="36"/>
      <c r="B18" s="1" t="s">
        <v>24</v>
      </c>
      <c r="C18" s="5">
        <v>379</v>
      </c>
      <c r="D18" s="5">
        <v>129</v>
      </c>
      <c r="E18" s="5">
        <v>288</v>
      </c>
      <c r="F18" s="5">
        <v>328</v>
      </c>
      <c r="G18" s="16">
        <v>217</v>
      </c>
      <c r="H18" s="16">
        <v>231</v>
      </c>
      <c r="I18" s="1">
        <v>8</v>
      </c>
      <c r="J18" s="1">
        <v>9</v>
      </c>
      <c r="K18" s="1">
        <v>350</v>
      </c>
      <c r="L18" s="1">
        <v>533</v>
      </c>
      <c r="M18" s="1">
        <v>444</v>
      </c>
      <c r="N18" s="1">
        <v>418</v>
      </c>
      <c r="O18" s="6">
        <f t="shared" si="0"/>
        <v>3334</v>
      </c>
    </row>
    <row r="19" spans="1:15">
      <c r="A19" s="36"/>
      <c r="B19" s="1" t="s">
        <v>74</v>
      </c>
      <c r="C19" s="1">
        <v>820</v>
      </c>
      <c r="D19" s="1">
        <v>347</v>
      </c>
      <c r="E19" s="1">
        <v>754</v>
      </c>
      <c r="F19" s="1">
        <v>898</v>
      </c>
      <c r="G19" s="16">
        <v>733</v>
      </c>
      <c r="H19" s="16">
        <v>732</v>
      </c>
      <c r="I19" s="3">
        <v>8</v>
      </c>
      <c r="J19" s="3">
        <v>11</v>
      </c>
      <c r="K19" s="3">
        <v>1100</v>
      </c>
      <c r="L19" s="3">
        <v>1562</v>
      </c>
      <c r="M19" s="3">
        <v>1661</v>
      </c>
      <c r="N19" s="3">
        <v>1213</v>
      </c>
      <c r="O19" s="6">
        <f t="shared" si="0"/>
        <v>9839</v>
      </c>
    </row>
    <row r="20" spans="1:15">
      <c r="A20" s="36"/>
      <c r="B20" s="1" t="s">
        <v>78</v>
      </c>
      <c r="C20" s="1">
        <v>7</v>
      </c>
      <c r="D20" s="1">
        <v>17</v>
      </c>
      <c r="E20" s="1">
        <v>0</v>
      </c>
      <c r="F20" s="1">
        <v>3</v>
      </c>
      <c r="G20" s="16">
        <v>4</v>
      </c>
      <c r="H20" s="16">
        <v>2</v>
      </c>
      <c r="I20" s="3">
        <v>4</v>
      </c>
      <c r="J20" s="3">
        <v>0</v>
      </c>
      <c r="K20" s="3">
        <v>8</v>
      </c>
      <c r="L20" s="3">
        <v>1</v>
      </c>
      <c r="M20" s="3">
        <v>3</v>
      </c>
      <c r="N20" s="3">
        <v>3</v>
      </c>
      <c r="O20" s="6">
        <f t="shared" si="0"/>
        <v>52</v>
      </c>
    </row>
    <row r="21" spans="1:15">
      <c r="A21" s="36"/>
      <c r="B21" s="4" t="s">
        <v>85</v>
      </c>
      <c r="C21" s="5">
        <v>0</v>
      </c>
      <c r="D21" s="5">
        <v>0</v>
      </c>
      <c r="E21" s="5">
        <v>3</v>
      </c>
      <c r="F21" s="5">
        <v>3</v>
      </c>
      <c r="G21" s="16">
        <v>1</v>
      </c>
      <c r="H21" s="16">
        <v>1</v>
      </c>
      <c r="I21" s="1">
        <v>0</v>
      </c>
      <c r="J21" s="1">
        <v>0</v>
      </c>
      <c r="K21" s="1">
        <v>1</v>
      </c>
      <c r="L21" s="1">
        <v>0</v>
      </c>
      <c r="M21" s="1">
        <v>0</v>
      </c>
      <c r="N21" s="1">
        <v>0</v>
      </c>
      <c r="O21" s="6">
        <f t="shared" si="0"/>
        <v>9</v>
      </c>
    </row>
    <row r="22" spans="1:15">
      <c r="A22" s="36" t="s">
        <v>39</v>
      </c>
      <c r="B22" s="1" t="s">
        <v>89</v>
      </c>
      <c r="C22" s="5">
        <v>440</v>
      </c>
      <c r="D22" s="5">
        <v>197</v>
      </c>
      <c r="E22" s="5">
        <v>386</v>
      </c>
      <c r="F22" s="5">
        <v>509</v>
      </c>
      <c r="G22" s="1">
        <v>438</v>
      </c>
      <c r="H22" s="16">
        <v>444</v>
      </c>
      <c r="I22" s="1">
        <v>4</v>
      </c>
      <c r="J22" s="1">
        <v>2</v>
      </c>
      <c r="K22" s="1">
        <v>454</v>
      </c>
      <c r="L22" s="1">
        <v>694</v>
      </c>
      <c r="M22" s="1">
        <v>774</v>
      </c>
      <c r="N22" s="1">
        <v>572</v>
      </c>
      <c r="O22" s="6">
        <f t="shared" si="0"/>
        <v>4914</v>
      </c>
    </row>
    <row r="23" spans="1:15">
      <c r="A23" s="36"/>
      <c r="B23" s="1" t="s">
        <v>2</v>
      </c>
      <c r="C23" s="5">
        <v>423</v>
      </c>
      <c r="D23" s="5">
        <v>154</v>
      </c>
      <c r="E23" s="5">
        <v>301</v>
      </c>
      <c r="F23" s="5">
        <v>374</v>
      </c>
      <c r="G23" s="1">
        <v>336</v>
      </c>
      <c r="H23" s="16">
        <v>423</v>
      </c>
      <c r="I23" s="1">
        <v>9</v>
      </c>
      <c r="J23" s="1">
        <v>5</v>
      </c>
      <c r="K23" s="1">
        <v>395</v>
      </c>
      <c r="L23" s="1">
        <v>632</v>
      </c>
      <c r="M23" s="1">
        <v>638</v>
      </c>
      <c r="N23" s="1">
        <v>548</v>
      </c>
      <c r="O23" s="6">
        <f t="shared" si="0"/>
        <v>4238</v>
      </c>
    </row>
    <row r="24" spans="1:15">
      <c r="A24" s="36"/>
      <c r="B24" s="1" t="s">
        <v>4</v>
      </c>
      <c r="C24" s="5">
        <v>194</v>
      </c>
      <c r="D24" s="5">
        <v>131</v>
      </c>
      <c r="E24" s="5">
        <v>272</v>
      </c>
      <c r="F24" s="5">
        <v>342</v>
      </c>
      <c r="G24" s="1">
        <v>298</v>
      </c>
      <c r="H24" s="16">
        <v>260</v>
      </c>
      <c r="I24" s="1">
        <v>1</v>
      </c>
      <c r="J24" s="1">
        <v>19</v>
      </c>
      <c r="K24" s="1">
        <v>254</v>
      </c>
      <c r="L24" s="1">
        <v>377</v>
      </c>
      <c r="M24" s="1">
        <v>328</v>
      </c>
      <c r="N24" s="1">
        <v>262</v>
      </c>
      <c r="O24" s="6">
        <f t="shared" si="0"/>
        <v>2738</v>
      </c>
    </row>
    <row r="25" spans="1:15">
      <c r="A25" s="36"/>
      <c r="B25" s="1" t="s">
        <v>59</v>
      </c>
      <c r="C25" s="5">
        <v>13</v>
      </c>
      <c r="D25" s="5">
        <v>8</v>
      </c>
      <c r="E25" s="5">
        <v>28</v>
      </c>
      <c r="F25" s="5">
        <v>29</v>
      </c>
      <c r="G25" s="1">
        <v>17</v>
      </c>
      <c r="H25" s="16">
        <v>3</v>
      </c>
      <c r="I25" s="1">
        <v>5</v>
      </c>
      <c r="J25" s="1">
        <v>7</v>
      </c>
      <c r="K25" s="1">
        <v>4</v>
      </c>
      <c r="L25" s="1">
        <v>15</v>
      </c>
      <c r="M25" s="1">
        <v>9</v>
      </c>
      <c r="N25" s="1">
        <v>2</v>
      </c>
      <c r="O25" s="6">
        <f t="shared" si="0"/>
        <v>140</v>
      </c>
    </row>
    <row r="26" spans="1:15">
      <c r="A26" s="37" t="s">
        <v>80</v>
      </c>
      <c r="B26" s="1" t="s">
        <v>20</v>
      </c>
      <c r="C26" s="5">
        <v>457</v>
      </c>
      <c r="D26" s="5">
        <v>241</v>
      </c>
      <c r="E26" s="5">
        <v>416</v>
      </c>
      <c r="F26" s="5">
        <v>587</v>
      </c>
      <c r="G26" s="1">
        <v>630</v>
      </c>
      <c r="H26" s="16">
        <v>701</v>
      </c>
      <c r="I26" s="1">
        <v>2</v>
      </c>
      <c r="J26" s="1">
        <v>16</v>
      </c>
      <c r="K26" s="16">
        <v>472</v>
      </c>
      <c r="L26" s="1">
        <v>664</v>
      </c>
      <c r="M26" s="1">
        <v>698</v>
      </c>
      <c r="N26" s="1">
        <v>533</v>
      </c>
      <c r="O26" s="6">
        <f t="shared" si="0"/>
        <v>5417</v>
      </c>
    </row>
    <row r="27" spans="1:15">
      <c r="A27" s="38"/>
      <c r="B27" s="11" t="s">
        <v>26</v>
      </c>
      <c r="C27" s="5">
        <v>249</v>
      </c>
      <c r="D27" s="5">
        <v>104</v>
      </c>
      <c r="E27" s="5">
        <v>236</v>
      </c>
      <c r="F27" s="5">
        <v>266</v>
      </c>
      <c r="G27" s="1">
        <v>253</v>
      </c>
      <c r="H27" s="16">
        <v>235</v>
      </c>
      <c r="I27" s="1">
        <v>1</v>
      </c>
      <c r="J27" s="1">
        <v>8</v>
      </c>
      <c r="K27" s="1">
        <v>215</v>
      </c>
      <c r="L27" s="1">
        <v>404</v>
      </c>
      <c r="M27" s="1">
        <v>454</v>
      </c>
      <c r="N27" s="1">
        <v>271</v>
      </c>
      <c r="O27" s="6">
        <f t="shared" si="0"/>
        <v>2696</v>
      </c>
    </row>
    <row r="28" spans="1:15" ht="18" customHeight="1">
      <c r="A28" s="38"/>
      <c r="B28" s="4" t="s">
        <v>76</v>
      </c>
      <c r="C28" s="5">
        <v>3</v>
      </c>
      <c r="D28" s="5">
        <v>0</v>
      </c>
      <c r="E28" s="5">
        <v>0</v>
      </c>
      <c r="F28" s="5">
        <v>0</v>
      </c>
      <c r="G28" s="1">
        <v>3</v>
      </c>
      <c r="H28" s="16">
        <v>2</v>
      </c>
      <c r="I28" s="1">
        <v>1</v>
      </c>
      <c r="J28" s="1">
        <v>2</v>
      </c>
      <c r="K28" s="1">
        <v>2</v>
      </c>
      <c r="L28" s="1">
        <v>7</v>
      </c>
      <c r="M28" s="1">
        <v>4</v>
      </c>
      <c r="N28" s="1">
        <v>0</v>
      </c>
      <c r="O28" s="6">
        <f t="shared" si="0"/>
        <v>24</v>
      </c>
    </row>
    <row r="29" spans="1:15">
      <c r="A29" s="38"/>
      <c r="B29" s="1" t="s">
        <v>49</v>
      </c>
      <c r="C29" s="5">
        <v>62</v>
      </c>
      <c r="D29" s="18">
        <v>36</v>
      </c>
      <c r="E29" s="5">
        <v>105</v>
      </c>
      <c r="F29" s="5">
        <v>126</v>
      </c>
      <c r="G29" s="1">
        <v>136</v>
      </c>
      <c r="H29" s="16">
        <v>102</v>
      </c>
      <c r="I29" s="1">
        <v>0</v>
      </c>
      <c r="J29" s="1">
        <v>1</v>
      </c>
      <c r="K29" s="1">
        <v>77</v>
      </c>
      <c r="L29" s="1">
        <v>118</v>
      </c>
      <c r="M29" s="1">
        <v>143</v>
      </c>
      <c r="N29" s="1">
        <v>81</v>
      </c>
      <c r="O29" s="6">
        <f t="shared" si="0"/>
        <v>987</v>
      </c>
    </row>
    <row r="30" spans="1:15">
      <c r="A30" s="39"/>
      <c r="B30" s="1" t="s">
        <v>6</v>
      </c>
      <c r="C30" s="5">
        <v>404</v>
      </c>
      <c r="D30" s="5">
        <v>146</v>
      </c>
      <c r="E30" s="5">
        <v>247</v>
      </c>
      <c r="F30" s="5">
        <v>346</v>
      </c>
      <c r="G30" s="1">
        <v>287</v>
      </c>
      <c r="H30" s="16">
        <v>232</v>
      </c>
      <c r="I30" s="1">
        <v>10</v>
      </c>
      <c r="J30" s="1">
        <v>2</v>
      </c>
      <c r="K30" s="1">
        <v>208</v>
      </c>
      <c r="L30" s="1">
        <v>316</v>
      </c>
      <c r="M30" s="1">
        <v>299</v>
      </c>
      <c r="N30" s="1">
        <v>284</v>
      </c>
      <c r="O30" s="6">
        <f t="shared" si="0"/>
        <v>2781</v>
      </c>
    </row>
    <row r="31" spans="1:15">
      <c r="A31" s="17" t="s">
        <v>42</v>
      </c>
      <c r="B31" s="1" t="s">
        <v>44</v>
      </c>
      <c r="C31" s="5">
        <v>34</v>
      </c>
      <c r="D31" s="5">
        <v>34</v>
      </c>
      <c r="E31" s="5">
        <v>54</v>
      </c>
      <c r="F31" s="5">
        <v>41</v>
      </c>
      <c r="G31" s="1">
        <v>64</v>
      </c>
      <c r="H31" s="16">
        <v>83</v>
      </c>
      <c r="I31" s="1">
        <v>26</v>
      </c>
      <c r="J31" s="1">
        <v>66</v>
      </c>
      <c r="K31" s="1">
        <v>59</v>
      </c>
      <c r="L31" s="1">
        <v>63</v>
      </c>
      <c r="M31" s="1">
        <v>44</v>
      </c>
      <c r="N31" s="1">
        <v>87</v>
      </c>
      <c r="O31" s="6">
        <f t="shared" si="0"/>
        <v>655</v>
      </c>
    </row>
    <row r="32" spans="1:15">
      <c r="A32" s="17" t="s">
        <v>42</v>
      </c>
      <c r="B32" s="1" t="s">
        <v>45</v>
      </c>
      <c r="C32" s="5">
        <v>651</v>
      </c>
      <c r="D32" s="5">
        <v>311</v>
      </c>
      <c r="E32" s="5">
        <v>665</v>
      </c>
      <c r="F32" s="5">
        <v>849</v>
      </c>
      <c r="G32" s="1">
        <v>825</v>
      </c>
      <c r="H32" s="16">
        <v>817</v>
      </c>
      <c r="I32" s="1">
        <v>43</v>
      </c>
      <c r="J32" s="1">
        <v>117</v>
      </c>
      <c r="K32" s="1">
        <v>662</v>
      </c>
      <c r="L32" s="1">
        <v>708</v>
      </c>
      <c r="M32" s="1">
        <v>782</v>
      </c>
      <c r="N32" s="1">
        <v>661</v>
      </c>
      <c r="O32" s="6">
        <f t="shared" si="0"/>
        <v>7091</v>
      </c>
    </row>
    <row r="33" spans="1:15">
      <c r="A33" s="1" t="s">
        <v>46</v>
      </c>
      <c r="B33" s="1"/>
      <c r="C33" s="8">
        <f t="shared" ref="C33:N33" si="1">SUM(C2:C32)</f>
        <v>8651</v>
      </c>
      <c r="D33" s="8">
        <f t="shared" si="1"/>
        <v>3881</v>
      </c>
      <c r="E33" s="8">
        <f t="shared" si="1"/>
        <v>7786</v>
      </c>
      <c r="F33" s="8">
        <f t="shared" si="1"/>
        <v>9832</v>
      </c>
      <c r="G33" s="8">
        <f t="shared" si="1"/>
        <v>8767</v>
      </c>
      <c r="H33" s="8">
        <f t="shared" si="1"/>
        <v>9256</v>
      </c>
      <c r="I33" s="8">
        <f t="shared" si="1"/>
        <v>186</v>
      </c>
      <c r="J33" s="8">
        <f t="shared" si="1"/>
        <v>408</v>
      </c>
      <c r="K33" s="8">
        <f t="shared" si="1"/>
        <v>8797</v>
      </c>
      <c r="L33" s="8">
        <f t="shared" si="1"/>
        <v>12729</v>
      </c>
      <c r="M33" s="8">
        <f t="shared" si="1"/>
        <v>13074</v>
      </c>
      <c r="N33" s="8">
        <f t="shared" si="1"/>
        <v>9554</v>
      </c>
      <c r="O33" s="8">
        <f t="shared" si="0"/>
        <v>92921</v>
      </c>
    </row>
  </sheetData>
  <mergeCells count="5">
    <mergeCell ref="A2:A8"/>
    <mergeCell ref="A9:A13"/>
    <mergeCell ref="A14:A21"/>
    <mergeCell ref="A22:A25"/>
    <mergeCell ref="A26:A30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16" workbookViewId="0"/>
  </sheetViews>
  <sheetFormatPr defaultRowHeight="16.5"/>
  <cols>
    <col min="1" max="1" width="8.5" customWidth="1"/>
    <col min="2" max="2" width="9.5" customWidth="1"/>
    <col min="3" max="3" width="8.75" customWidth="1"/>
    <col min="4" max="4" width="5.625" customWidth="1"/>
    <col min="5" max="5" width="6.25" customWidth="1"/>
    <col min="6" max="6" width="5.25" customWidth="1"/>
    <col min="7" max="7" width="6.5" customWidth="1"/>
    <col min="8" max="8" width="7.125" customWidth="1"/>
    <col min="9" max="9" width="4.875" customWidth="1"/>
    <col min="10" max="11" width="5.125" customWidth="1"/>
    <col min="12" max="14" width="7" customWidth="1"/>
    <col min="15" max="15" width="11" customWidth="1"/>
    <col min="16" max="16" width="5.125" customWidth="1"/>
    <col min="17" max="17" width="5" customWidth="1"/>
    <col min="18" max="19" width="6" customWidth="1"/>
  </cols>
  <sheetData>
    <row r="1" spans="1:15" s="10" customFormat="1" ht="15.75">
      <c r="A1" s="9" t="s">
        <v>30</v>
      </c>
      <c r="B1" s="9" t="s">
        <v>0</v>
      </c>
      <c r="C1" s="9" t="s">
        <v>91</v>
      </c>
      <c r="D1" s="9" t="s">
        <v>10</v>
      </c>
      <c r="E1" s="9" t="s">
        <v>11</v>
      </c>
      <c r="F1" s="9" t="s">
        <v>12</v>
      </c>
      <c r="G1" s="9" t="s">
        <v>55</v>
      </c>
      <c r="H1" s="9" t="s">
        <v>56</v>
      </c>
      <c r="I1" s="9" t="s">
        <v>13</v>
      </c>
      <c r="J1" s="9" t="s">
        <v>14</v>
      </c>
      <c r="K1" s="9" t="s">
        <v>15</v>
      </c>
      <c r="L1" s="9" t="s">
        <v>64</v>
      </c>
      <c r="M1" s="9" t="s">
        <v>16</v>
      </c>
      <c r="N1" s="9" t="s">
        <v>17</v>
      </c>
      <c r="O1" s="9" t="s">
        <v>31</v>
      </c>
    </row>
    <row r="2" spans="1:15">
      <c r="A2" s="36" t="s">
        <v>32</v>
      </c>
      <c r="B2" s="1" t="s">
        <v>87</v>
      </c>
      <c r="C2" s="5">
        <v>147</v>
      </c>
      <c r="D2" s="5">
        <v>1</v>
      </c>
      <c r="E2" s="5">
        <v>143</v>
      </c>
      <c r="F2" s="5">
        <v>142</v>
      </c>
      <c r="G2" s="16">
        <v>89</v>
      </c>
      <c r="H2" s="16">
        <v>179</v>
      </c>
      <c r="I2" s="1">
        <v>51</v>
      </c>
      <c r="J2" s="1">
        <v>4</v>
      </c>
      <c r="K2" s="1">
        <v>85</v>
      </c>
      <c r="L2" s="1">
        <v>149</v>
      </c>
      <c r="M2" s="1">
        <v>170</v>
      </c>
      <c r="N2" s="1">
        <v>157</v>
      </c>
      <c r="O2" s="6">
        <f t="shared" ref="O2:O33" si="0">SUM(C2:N2)</f>
        <v>1317</v>
      </c>
    </row>
    <row r="3" spans="1:15">
      <c r="A3" s="36"/>
      <c r="B3" s="1" t="s">
        <v>60</v>
      </c>
      <c r="C3" s="5">
        <v>4</v>
      </c>
      <c r="D3" s="5">
        <v>0</v>
      </c>
      <c r="E3" s="5">
        <v>23</v>
      </c>
      <c r="F3" s="5">
        <v>12</v>
      </c>
      <c r="G3" s="16">
        <v>3</v>
      </c>
      <c r="H3" s="16">
        <v>3</v>
      </c>
      <c r="I3" s="1">
        <v>1</v>
      </c>
      <c r="J3" s="1">
        <v>0</v>
      </c>
      <c r="K3" s="1">
        <v>2</v>
      </c>
      <c r="L3" s="1">
        <v>0</v>
      </c>
      <c r="M3" s="1">
        <v>0</v>
      </c>
      <c r="N3" s="1">
        <v>0</v>
      </c>
      <c r="O3" s="6">
        <f t="shared" si="0"/>
        <v>48</v>
      </c>
    </row>
    <row r="4" spans="1:15">
      <c r="A4" s="36"/>
      <c r="B4" s="1" t="s">
        <v>21</v>
      </c>
      <c r="C4" s="1">
        <v>393</v>
      </c>
      <c r="D4" s="1">
        <v>6</v>
      </c>
      <c r="E4" s="1">
        <v>489</v>
      </c>
      <c r="F4" s="1">
        <v>429</v>
      </c>
      <c r="G4" s="16">
        <v>606</v>
      </c>
      <c r="H4" s="16">
        <v>827</v>
      </c>
      <c r="I4" s="3">
        <v>173</v>
      </c>
      <c r="J4" s="3">
        <v>17</v>
      </c>
      <c r="K4" s="3">
        <v>682</v>
      </c>
      <c r="L4" s="3">
        <v>1595</v>
      </c>
      <c r="M4" s="3">
        <v>1698</v>
      </c>
      <c r="N4" s="3">
        <v>1470</v>
      </c>
      <c r="O4" s="6">
        <f t="shared" si="0"/>
        <v>8385</v>
      </c>
    </row>
    <row r="5" spans="1:15">
      <c r="A5" s="36"/>
      <c r="B5" s="1" t="s">
        <v>9</v>
      </c>
      <c r="C5" s="5">
        <v>666</v>
      </c>
      <c r="D5" s="5">
        <v>4</v>
      </c>
      <c r="E5" s="5">
        <v>708</v>
      </c>
      <c r="F5" s="5">
        <v>739</v>
      </c>
      <c r="G5" s="16">
        <v>916</v>
      </c>
      <c r="H5" s="16">
        <v>1460</v>
      </c>
      <c r="I5" s="1">
        <v>299</v>
      </c>
      <c r="J5" s="1">
        <v>6</v>
      </c>
      <c r="K5" s="1">
        <v>809</v>
      </c>
      <c r="L5" s="1">
        <v>1596</v>
      </c>
      <c r="M5" s="1">
        <v>1905</v>
      </c>
      <c r="N5" s="1">
        <v>1676</v>
      </c>
      <c r="O5" s="6">
        <f t="shared" si="0"/>
        <v>10784</v>
      </c>
    </row>
    <row r="6" spans="1:15">
      <c r="A6" s="36"/>
      <c r="B6" s="1" t="s">
        <v>25</v>
      </c>
      <c r="C6" s="5">
        <v>18</v>
      </c>
      <c r="D6" s="5">
        <v>1</v>
      </c>
      <c r="E6" s="5">
        <v>50</v>
      </c>
      <c r="F6" s="5">
        <v>34</v>
      </c>
      <c r="G6" s="16">
        <v>23</v>
      </c>
      <c r="H6" s="16">
        <v>37</v>
      </c>
      <c r="I6" s="1">
        <v>14</v>
      </c>
      <c r="J6" s="1">
        <v>2</v>
      </c>
      <c r="K6" s="1">
        <v>22</v>
      </c>
      <c r="L6" s="1">
        <v>68</v>
      </c>
      <c r="M6" s="1">
        <v>36</v>
      </c>
      <c r="N6" s="1">
        <v>52</v>
      </c>
      <c r="O6" s="6">
        <f t="shared" si="0"/>
        <v>357</v>
      </c>
    </row>
    <row r="7" spans="1:15">
      <c r="A7" s="36"/>
      <c r="B7" s="1" t="s">
        <v>48</v>
      </c>
      <c r="C7" s="5">
        <v>346</v>
      </c>
      <c r="D7" s="5">
        <v>0</v>
      </c>
      <c r="E7" s="5">
        <v>387</v>
      </c>
      <c r="F7" s="5">
        <v>346</v>
      </c>
      <c r="G7" s="16">
        <v>267</v>
      </c>
      <c r="H7" s="16">
        <v>395</v>
      </c>
      <c r="I7" s="1">
        <v>80</v>
      </c>
      <c r="J7" s="1">
        <v>11</v>
      </c>
      <c r="K7" s="1">
        <v>281</v>
      </c>
      <c r="L7" s="1">
        <v>578</v>
      </c>
      <c r="M7" s="1">
        <v>530</v>
      </c>
      <c r="N7" s="1">
        <v>525</v>
      </c>
      <c r="O7" s="6">
        <f t="shared" si="0"/>
        <v>3746</v>
      </c>
    </row>
    <row r="8" spans="1:15">
      <c r="A8" s="36"/>
      <c r="B8" s="1" t="s">
        <v>34</v>
      </c>
      <c r="C8" s="5">
        <v>167</v>
      </c>
      <c r="D8" s="5">
        <v>7</v>
      </c>
      <c r="E8" s="5">
        <v>195</v>
      </c>
      <c r="F8" s="5">
        <v>220</v>
      </c>
      <c r="G8" s="16">
        <v>168</v>
      </c>
      <c r="H8" s="16">
        <v>238</v>
      </c>
      <c r="I8" s="1">
        <v>38</v>
      </c>
      <c r="J8" s="1">
        <v>1</v>
      </c>
      <c r="K8" s="1">
        <v>130</v>
      </c>
      <c r="L8" s="1">
        <v>234</v>
      </c>
      <c r="M8" s="1">
        <v>321</v>
      </c>
      <c r="N8" s="1">
        <v>314</v>
      </c>
      <c r="O8" s="6">
        <f t="shared" si="0"/>
        <v>2033</v>
      </c>
    </row>
    <row r="9" spans="1:15">
      <c r="A9" s="36" t="s">
        <v>35</v>
      </c>
      <c r="B9" s="1" t="s">
        <v>7</v>
      </c>
      <c r="C9" s="5">
        <v>55</v>
      </c>
      <c r="D9" s="5">
        <v>0</v>
      </c>
      <c r="E9" s="5">
        <v>98</v>
      </c>
      <c r="F9" s="5">
        <v>68</v>
      </c>
      <c r="G9" s="16">
        <v>60</v>
      </c>
      <c r="H9" s="16">
        <v>73</v>
      </c>
      <c r="I9" s="1">
        <v>16</v>
      </c>
      <c r="J9" s="1">
        <v>0</v>
      </c>
      <c r="K9" s="1">
        <v>2</v>
      </c>
      <c r="L9" s="1">
        <v>0</v>
      </c>
      <c r="M9" s="1">
        <v>0</v>
      </c>
      <c r="N9" s="1">
        <v>0</v>
      </c>
      <c r="O9" s="6">
        <f t="shared" si="0"/>
        <v>372</v>
      </c>
    </row>
    <row r="10" spans="1:15">
      <c r="A10" s="36"/>
      <c r="B10" s="1" t="s">
        <v>22</v>
      </c>
      <c r="C10" s="5">
        <v>83</v>
      </c>
      <c r="D10" s="5">
        <v>1</v>
      </c>
      <c r="E10" s="5">
        <v>105</v>
      </c>
      <c r="F10" s="5">
        <v>112</v>
      </c>
      <c r="G10" s="16">
        <v>119</v>
      </c>
      <c r="H10" s="16">
        <v>160</v>
      </c>
      <c r="I10" s="1">
        <v>26</v>
      </c>
      <c r="J10" s="1">
        <v>16</v>
      </c>
      <c r="K10" s="1">
        <v>63</v>
      </c>
      <c r="L10" s="1">
        <v>262</v>
      </c>
      <c r="M10" s="1">
        <v>422</v>
      </c>
      <c r="N10" s="1">
        <v>271</v>
      </c>
      <c r="O10" s="6">
        <f t="shared" si="0"/>
        <v>1640</v>
      </c>
    </row>
    <row r="11" spans="1:15">
      <c r="A11" s="36"/>
      <c r="B11" s="1" t="s">
        <v>27</v>
      </c>
      <c r="C11" s="5">
        <v>125</v>
      </c>
      <c r="D11" s="5">
        <v>2</v>
      </c>
      <c r="E11" s="5">
        <v>95</v>
      </c>
      <c r="F11" s="5">
        <v>87</v>
      </c>
      <c r="G11" s="16">
        <v>80</v>
      </c>
      <c r="H11" s="16">
        <v>142</v>
      </c>
      <c r="I11" s="1">
        <v>31</v>
      </c>
      <c r="J11" s="1">
        <v>7</v>
      </c>
      <c r="K11" s="1">
        <v>117</v>
      </c>
      <c r="L11" s="1">
        <v>296</v>
      </c>
      <c r="M11" s="1">
        <v>268</v>
      </c>
      <c r="N11" s="1">
        <v>163</v>
      </c>
      <c r="O11" s="6">
        <f t="shared" si="0"/>
        <v>1413</v>
      </c>
    </row>
    <row r="12" spans="1:15">
      <c r="A12" s="36"/>
      <c r="B12" s="1" t="s">
        <v>50</v>
      </c>
      <c r="C12" s="5">
        <v>2</v>
      </c>
      <c r="D12" s="5">
        <v>1</v>
      </c>
      <c r="E12" s="5">
        <v>21</v>
      </c>
      <c r="F12" s="5">
        <v>17</v>
      </c>
      <c r="G12" s="16">
        <v>8</v>
      </c>
      <c r="H12" s="16">
        <v>3</v>
      </c>
      <c r="I12" s="1">
        <v>0</v>
      </c>
      <c r="J12" s="1">
        <v>1</v>
      </c>
      <c r="K12" s="1">
        <v>0</v>
      </c>
      <c r="L12" s="1">
        <v>0</v>
      </c>
      <c r="M12" s="1">
        <v>0</v>
      </c>
      <c r="N12" s="1">
        <v>0</v>
      </c>
      <c r="O12" s="6">
        <f t="shared" si="0"/>
        <v>53</v>
      </c>
    </row>
    <row r="13" spans="1:15">
      <c r="A13" s="36"/>
      <c r="B13" s="1" t="s">
        <v>61</v>
      </c>
      <c r="C13" s="5">
        <v>343</v>
      </c>
      <c r="D13" s="5">
        <v>0</v>
      </c>
      <c r="E13" s="5">
        <v>5</v>
      </c>
      <c r="F13" s="5">
        <v>1</v>
      </c>
      <c r="G13" s="16">
        <v>1</v>
      </c>
      <c r="H13" s="16">
        <v>1</v>
      </c>
      <c r="I13" s="1">
        <v>1</v>
      </c>
      <c r="J13" s="1">
        <v>0</v>
      </c>
      <c r="K13" s="1">
        <v>2</v>
      </c>
      <c r="L13" s="1">
        <v>0</v>
      </c>
      <c r="M13" s="1">
        <v>0</v>
      </c>
      <c r="N13" s="1">
        <v>0</v>
      </c>
      <c r="O13" s="6">
        <f t="shared" si="0"/>
        <v>354</v>
      </c>
    </row>
    <row r="14" spans="1:15">
      <c r="A14" s="36" t="s">
        <v>36</v>
      </c>
      <c r="B14" s="1" t="s">
        <v>18</v>
      </c>
      <c r="C14" s="5">
        <v>537</v>
      </c>
      <c r="D14" s="5">
        <v>2</v>
      </c>
      <c r="E14" s="5">
        <v>506</v>
      </c>
      <c r="F14" s="5">
        <v>479</v>
      </c>
      <c r="G14" s="16">
        <v>587</v>
      </c>
      <c r="H14" s="16">
        <v>842</v>
      </c>
      <c r="I14" s="1">
        <v>108</v>
      </c>
      <c r="J14" s="1">
        <v>8</v>
      </c>
      <c r="K14" s="1">
        <v>260</v>
      </c>
      <c r="L14" s="1">
        <v>535</v>
      </c>
      <c r="M14" s="1">
        <v>611</v>
      </c>
      <c r="N14" s="1">
        <v>499</v>
      </c>
      <c r="O14" s="6">
        <f t="shared" si="0"/>
        <v>4974</v>
      </c>
    </row>
    <row r="15" spans="1:15">
      <c r="A15" s="36"/>
      <c r="B15" s="1" t="s">
        <v>19</v>
      </c>
      <c r="C15" s="5">
        <v>781</v>
      </c>
      <c r="D15" s="5">
        <v>5</v>
      </c>
      <c r="E15" s="5">
        <v>475</v>
      </c>
      <c r="F15" s="5">
        <v>413</v>
      </c>
      <c r="G15" s="16">
        <v>467</v>
      </c>
      <c r="H15" s="16">
        <v>582</v>
      </c>
      <c r="I15" s="1">
        <v>113</v>
      </c>
      <c r="J15" s="1">
        <v>10</v>
      </c>
      <c r="K15" s="1">
        <v>210</v>
      </c>
      <c r="L15" s="1">
        <v>424</v>
      </c>
      <c r="M15" s="1">
        <v>469</v>
      </c>
      <c r="N15" s="1">
        <v>408</v>
      </c>
      <c r="O15" s="6">
        <f t="shared" si="0"/>
        <v>4357</v>
      </c>
    </row>
    <row r="16" spans="1:15">
      <c r="A16" s="36"/>
      <c r="B16" s="1" t="s">
        <v>3</v>
      </c>
      <c r="C16" s="5">
        <v>329</v>
      </c>
      <c r="D16" s="5">
        <v>1</v>
      </c>
      <c r="E16" s="5">
        <v>518</v>
      </c>
      <c r="F16" s="5">
        <v>791</v>
      </c>
      <c r="G16" s="16">
        <v>748</v>
      </c>
      <c r="H16" s="16">
        <v>1035</v>
      </c>
      <c r="I16" s="1">
        <v>283</v>
      </c>
      <c r="J16" s="1">
        <v>12</v>
      </c>
      <c r="K16" s="1">
        <v>360</v>
      </c>
      <c r="L16" s="1">
        <v>613</v>
      </c>
      <c r="M16" s="1">
        <v>1145</v>
      </c>
      <c r="N16" s="1">
        <v>779</v>
      </c>
      <c r="O16" s="6">
        <f t="shared" si="0"/>
        <v>6614</v>
      </c>
    </row>
    <row r="17" spans="1:15">
      <c r="A17" s="36"/>
      <c r="B17" s="1" t="s">
        <v>5</v>
      </c>
      <c r="C17" s="5">
        <v>448</v>
      </c>
      <c r="D17" s="5">
        <v>2</v>
      </c>
      <c r="E17" s="5">
        <v>501</v>
      </c>
      <c r="F17" s="5">
        <v>470</v>
      </c>
      <c r="G17" s="16">
        <v>596</v>
      </c>
      <c r="H17" s="16">
        <v>720</v>
      </c>
      <c r="I17" s="1">
        <v>169</v>
      </c>
      <c r="J17" s="1">
        <v>4</v>
      </c>
      <c r="K17" s="1">
        <v>231</v>
      </c>
      <c r="L17" s="1">
        <v>478</v>
      </c>
      <c r="M17" s="1">
        <v>617</v>
      </c>
      <c r="N17" s="1">
        <v>570</v>
      </c>
      <c r="O17" s="6">
        <f t="shared" si="0"/>
        <v>4806</v>
      </c>
    </row>
    <row r="18" spans="1:15">
      <c r="A18" s="36"/>
      <c r="B18" s="1" t="s">
        <v>24</v>
      </c>
      <c r="C18" s="1">
        <v>887</v>
      </c>
      <c r="D18" s="5">
        <v>3</v>
      </c>
      <c r="E18" s="5">
        <v>385</v>
      </c>
      <c r="F18" s="5">
        <v>475</v>
      </c>
      <c r="G18" s="16">
        <v>410</v>
      </c>
      <c r="H18" s="16">
        <v>755</v>
      </c>
      <c r="I18" s="1">
        <v>98</v>
      </c>
      <c r="J18" s="1">
        <v>10</v>
      </c>
      <c r="K18" s="1">
        <v>188</v>
      </c>
      <c r="L18" s="1">
        <v>356</v>
      </c>
      <c r="M18" s="1">
        <v>561</v>
      </c>
      <c r="N18" s="1">
        <v>507</v>
      </c>
      <c r="O18" s="6">
        <f t="shared" si="0"/>
        <v>4635</v>
      </c>
    </row>
    <row r="19" spans="1:15">
      <c r="A19" s="36"/>
      <c r="B19" s="1" t="s">
        <v>74</v>
      </c>
      <c r="C19" s="1">
        <v>10</v>
      </c>
      <c r="D19" s="1">
        <v>8</v>
      </c>
      <c r="E19" s="1">
        <v>1301</v>
      </c>
      <c r="F19" s="1">
        <v>1128</v>
      </c>
      <c r="G19" s="16">
        <v>1122</v>
      </c>
      <c r="H19" s="16">
        <v>1690</v>
      </c>
      <c r="I19" s="3">
        <v>248</v>
      </c>
      <c r="J19" s="3">
        <v>12</v>
      </c>
      <c r="K19" s="3">
        <v>611</v>
      </c>
      <c r="L19" s="3">
        <v>918</v>
      </c>
      <c r="M19" s="3">
        <v>1284</v>
      </c>
      <c r="N19" s="3">
        <v>919</v>
      </c>
      <c r="O19" s="6">
        <f t="shared" si="0"/>
        <v>9251</v>
      </c>
    </row>
    <row r="20" spans="1:15">
      <c r="A20" s="36"/>
      <c r="B20" s="1" t="s">
        <v>77</v>
      </c>
      <c r="C20" s="1">
        <v>2</v>
      </c>
      <c r="D20" s="1">
        <v>0</v>
      </c>
      <c r="E20" s="1">
        <v>8</v>
      </c>
      <c r="F20" s="1">
        <v>1</v>
      </c>
      <c r="G20" s="16">
        <v>0</v>
      </c>
      <c r="H20" s="16">
        <v>0</v>
      </c>
      <c r="I20" s="3">
        <v>1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6">
        <f t="shared" si="0"/>
        <v>12</v>
      </c>
    </row>
    <row r="21" spans="1:15">
      <c r="A21" s="36"/>
      <c r="B21" s="4" t="s">
        <v>62</v>
      </c>
      <c r="C21" s="5">
        <v>6</v>
      </c>
      <c r="D21" s="5">
        <v>0</v>
      </c>
      <c r="E21" s="5">
        <v>0</v>
      </c>
      <c r="F21" s="5">
        <v>0</v>
      </c>
      <c r="G21" s="16">
        <v>0</v>
      </c>
      <c r="H21" s="16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6">
        <f t="shared" si="0"/>
        <v>6</v>
      </c>
    </row>
    <row r="22" spans="1:15">
      <c r="A22" s="36" t="s">
        <v>39</v>
      </c>
      <c r="B22" s="1" t="s">
        <v>86</v>
      </c>
      <c r="C22" s="5">
        <v>348</v>
      </c>
      <c r="D22" s="5">
        <v>0</v>
      </c>
      <c r="E22" s="5">
        <v>385</v>
      </c>
      <c r="F22" s="5">
        <v>429</v>
      </c>
      <c r="G22" s="1">
        <v>405</v>
      </c>
      <c r="H22" s="16">
        <v>654</v>
      </c>
      <c r="I22" s="1">
        <v>134</v>
      </c>
      <c r="J22" s="1">
        <v>21</v>
      </c>
      <c r="K22" s="1">
        <v>226</v>
      </c>
      <c r="L22" s="1">
        <v>304</v>
      </c>
      <c r="M22" s="1">
        <v>460</v>
      </c>
      <c r="N22" s="1">
        <v>293</v>
      </c>
      <c r="O22" s="6">
        <f t="shared" si="0"/>
        <v>3659</v>
      </c>
    </row>
    <row r="23" spans="1:15">
      <c r="A23" s="36"/>
      <c r="B23" s="1" t="s">
        <v>2</v>
      </c>
      <c r="C23" s="5">
        <v>339</v>
      </c>
      <c r="D23" s="5">
        <v>1</v>
      </c>
      <c r="E23" s="5">
        <v>479</v>
      </c>
      <c r="F23" s="5">
        <v>420</v>
      </c>
      <c r="G23" s="1">
        <v>398</v>
      </c>
      <c r="H23" s="16">
        <v>719</v>
      </c>
      <c r="I23" s="1">
        <v>166</v>
      </c>
      <c r="J23" s="1">
        <v>14</v>
      </c>
      <c r="K23" s="1">
        <v>343</v>
      </c>
      <c r="L23" s="1">
        <v>567</v>
      </c>
      <c r="M23" s="1">
        <v>762</v>
      </c>
      <c r="N23" s="1">
        <v>635</v>
      </c>
      <c r="O23" s="6">
        <f t="shared" si="0"/>
        <v>4843</v>
      </c>
    </row>
    <row r="24" spans="1:15">
      <c r="A24" s="36"/>
      <c r="B24" s="1" t="s">
        <v>4</v>
      </c>
      <c r="C24" s="5">
        <v>181</v>
      </c>
      <c r="D24" s="5">
        <v>0</v>
      </c>
      <c r="E24" s="5">
        <v>241</v>
      </c>
      <c r="F24" s="5">
        <v>216</v>
      </c>
      <c r="G24" s="1">
        <v>202</v>
      </c>
      <c r="H24" s="16">
        <v>247</v>
      </c>
      <c r="I24" s="1">
        <v>69</v>
      </c>
      <c r="J24" s="1">
        <v>7</v>
      </c>
      <c r="K24" s="1">
        <v>241</v>
      </c>
      <c r="L24" s="1">
        <v>408</v>
      </c>
      <c r="M24" s="1">
        <v>519</v>
      </c>
      <c r="N24" s="1">
        <v>368</v>
      </c>
      <c r="O24" s="6">
        <f t="shared" si="0"/>
        <v>2699</v>
      </c>
    </row>
    <row r="25" spans="1:15">
      <c r="A25" s="36"/>
      <c r="B25" s="1" t="s">
        <v>59</v>
      </c>
      <c r="C25" s="5">
        <v>3</v>
      </c>
      <c r="D25" s="5">
        <v>1</v>
      </c>
      <c r="E25" s="5">
        <v>10</v>
      </c>
      <c r="F25" s="5">
        <v>9</v>
      </c>
      <c r="G25" s="1">
        <v>18</v>
      </c>
      <c r="H25" s="16">
        <v>27</v>
      </c>
      <c r="I25" s="1">
        <v>3</v>
      </c>
      <c r="J25" s="1">
        <v>1</v>
      </c>
      <c r="K25" s="1">
        <v>3</v>
      </c>
      <c r="L25" s="1">
        <v>0</v>
      </c>
      <c r="M25" s="1">
        <v>0</v>
      </c>
      <c r="N25" s="1">
        <v>0</v>
      </c>
      <c r="O25" s="6">
        <f t="shared" si="0"/>
        <v>75</v>
      </c>
    </row>
    <row r="26" spans="1:15">
      <c r="A26" s="37" t="s">
        <v>80</v>
      </c>
      <c r="B26" s="1" t="s">
        <v>20</v>
      </c>
      <c r="C26" s="5">
        <v>517</v>
      </c>
      <c r="D26" s="5">
        <v>1</v>
      </c>
      <c r="E26" s="5">
        <v>674</v>
      </c>
      <c r="F26" s="5">
        <v>476</v>
      </c>
      <c r="G26" s="1">
        <v>685</v>
      </c>
      <c r="H26" s="16">
        <v>804</v>
      </c>
      <c r="I26" s="1">
        <v>235</v>
      </c>
      <c r="J26" s="1">
        <v>18</v>
      </c>
      <c r="K26" s="16">
        <v>369</v>
      </c>
      <c r="L26" s="1">
        <v>647</v>
      </c>
      <c r="M26" s="1">
        <v>821</v>
      </c>
      <c r="N26" s="1">
        <v>784</v>
      </c>
      <c r="O26" s="6">
        <f t="shared" si="0"/>
        <v>6031</v>
      </c>
    </row>
    <row r="27" spans="1:15" ht="18" customHeight="1">
      <c r="A27" s="38"/>
      <c r="B27" s="11" t="s">
        <v>26</v>
      </c>
      <c r="C27" s="5">
        <v>237</v>
      </c>
      <c r="D27" s="5">
        <v>0</v>
      </c>
      <c r="E27" s="5">
        <v>327</v>
      </c>
      <c r="F27" s="5">
        <v>293</v>
      </c>
      <c r="G27" s="1">
        <v>422</v>
      </c>
      <c r="H27" s="16">
        <v>424</v>
      </c>
      <c r="I27" s="1">
        <v>119</v>
      </c>
      <c r="J27" s="1">
        <v>5</v>
      </c>
      <c r="K27" s="1">
        <v>251</v>
      </c>
      <c r="L27" s="1">
        <v>650</v>
      </c>
      <c r="M27" s="1">
        <v>717</v>
      </c>
      <c r="N27" s="1">
        <v>466</v>
      </c>
      <c r="O27" s="6">
        <f t="shared" si="0"/>
        <v>3911</v>
      </c>
    </row>
    <row r="28" spans="1:15" ht="18" customHeight="1">
      <c r="A28" s="38"/>
      <c r="B28" s="4" t="s">
        <v>76</v>
      </c>
      <c r="C28" s="5">
        <v>3</v>
      </c>
      <c r="D28" s="5">
        <v>1</v>
      </c>
      <c r="E28" s="5">
        <v>2</v>
      </c>
      <c r="F28" s="5">
        <v>3</v>
      </c>
      <c r="G28" s="1">
        <v>3</v>
      </c>
      <c r="H28" s="16">
        <v>4</v>
      </c>
      <c r="I28" s="1">
        <v>1</v>
      </c>
      <c r="J28" s="40" t="s">
        <v>94</v>
      </c>
      <c r="K28" s="41"/>
      <c r="L28" s="41"/>
      <c r="M28" s="41"/>
      <c r="N28" s="42"/>
      <c r="O28" s="6">
        <f t="shared" si="0"/>
        <v>17</v>
      </c>
    </row>
    <row r="29" spans="1:15">
      <c r="A29" s="38"/>
      <c r="B29" s="1" t="s">
        <v>49</v>
      </c>
      <c r="C29" s="5">
        <v>66</v>
      </c>
      <c r="D29" s="18">
        <v>13</v>
      </c>
      <c r="E29" s="5">
        <v>178</v>
      </c>
      <c r="F29" s="5">
        <v>139</v>
      </c>
      <c r="G29" s="1">
        <v>145</v>
      </c>
      <c r="H29" s="16">
        <v>212</v>
      </c>
      <c r="I29" s="1">
        <v>37</v>
      </c>
      <c r="J29" s="1">
        <v>2</v>
      </c>
      <c r="K29" s="1">
        <v>75</v>
      </c>
      <c r="L29" s="1">
        <v>105</v>
      </c>
      <c r="M29" s="1">
        <v>107</v>
      </c>
      <c r="N29" s="1">
        <v>143</v>
      </c>
      <c r="O29" s="6">
        <f t="shared" si="0"/>
        <v>1222</v>
      </c>
    </row>
    <row r="30" spans="1:15">
      <c r="A30" s="39"/>
      <c r="B30" s="1" t="s">
        <v>6</v>
      </c>
      <c r="C30" s="5">
        <v>297</v>
      </c>
      <c r="D30" s="5">
        <v>0</v>
      </c>
      <c r="E30" s="5">
        <v>297</v>
      </c>
      <c r="F30" s="5">
        <v>324</v>
      </c>
      <c r="G30" s="1">
        <v>306</v>
      </c>
      <c r="H30" s="16">
        <v>492</v>
      </c>
      <c r="I30" s="1">
        <v>123</v>
      </c>
      <c r="J30" s="1">
        <v>20</v>
      </c>
      <c r="K30" s="1">
        <v>221</v>
      </c>
      <c r="L30" s="1">
        <v>415</v>
      </c>
      <c r="M30" s="1">
        <v>568</v>
      </c>
      <c r="N30" s="1">
        <v>427</v>
      </c>
      <c r="O30" s="6">
        <f t="shared" si="0"/>
        <v>3490</v>
      </c>
    </row>
    <row r="31" spans="1:15">
      <c r="A31" s="24" t="s">
        <v>92</v>
      </c>
      <c r="B31" s="1" t="s">
        <v>93</v>
      </c>
      <c r="C31" s="5">
        <v>0</v>
      </c>
      <c r="D31" s="5">
        <v>0</v>
      </c>
      <c r="E31" s="5">
        <v>0</v>
      </c>
      <c r="F31" s="5">
        <v>0</v>
      </c>
      <c r="G31" s="1">
        <v>0</v>
      </c>
      <c r="H31" s="16">
        <v>0</v>
      </c>
      <c r="I31" s="1">
        <v>0</v>
      </c>
      <c r="J31" s="1"/>
      <c r="K31" s="1">
        <v>96</v>
      </c>
      <c r="L31" s="1">
        <v>213</v>
      </c>
      <c r="M31" s="1">
        <v>219</v>
      </c>
      <c r="N31" s="1">
        <v>239</v>
      </c>
      <c r="O31" s="6">
        <f t="shared" si="0"/>
        <v>767</v>
      </c>
    </row>
    <row r="32" spans="1:15">
      <c r="A32" s="23" t="s">
        <v>42</v>
      </c>
      <c r="B32" s="1" t="s">
        <v>44</v>
      </c>
      <c r="C32" s="5">
        <v>81</v>
      </c>
      <c r="D32" s="5">
        <v>20</v>
      </c>
      <c r="E32" s="5">
        <v>128</v>
      </c>
      <c r="F32" s="5">
        <v>105</v>
      </c>
      <c r="G32" s="1">
        <v>121</v>
      </c>
      <c r="H32" s="16">
        <v>129</v>
      </c>
      <c r="I32" s="1">
        <v>42</v>
      </c>
      <c r="J32" s="1">
        <v>29</v>
      </c>
      <c r="K32" s="1">
        <v>107</v>
      </c>
      <c r="L32" s="1">
        <v>141</v>
      </c>
      <c r="M32" s="1">
        <v>174</v>
      </c>
      <c r="N32" s="1">
        <v>232</v>
      </c>
      <c r="O32" s="6">
        <f t="shared" si="0"/>
        <v>1309</v>
      </c>
    </row>
    <row r="33" spans="1:15">
      <c r="A33" s="23" t="s">
        <v>42</v>
      </c>
      <c r="B33" s="1" t="s">
        <v>45</v>
      </c>
      <c r="C33" s="5">
        <v>752</v>
      </c>
      <c r="D33" s="5">
        <v>26</v>
      </c>
      <c r="E33" s="5">
        <v>1171</v>
      </c>
      <c r="F33" s="5">
        <v>1012</v>
      </c>
      <c r="G33" s="1">
        <v>599</v>
      </c>
      <c r="H33" s="16">
        <v>564</v>
      </c>
      <c r="I33" s="1">
        <v>231</v>
      </c>
      <c r="J33" s="1">
        <v>205</v>
      </c>
      <c r="K33" s="1">
        <v>979</v>
      </c>
      <c r="L33" s="1">
        <v>445</v>
      </c>
      <c r="M33" s="1">
        <v>415</v>
      </c>
      <c r="N33" s="1">
        <v>350</v>
      </c>
      <c r="O33" s="6">
        <f t="shared" si="0"/>
        <v>6749</v>
      </c>
    </row>
    <row r="34" spans="1:15">
      <c r="A34" s="1" t="s">
        <v>46</v>
      </c>
      <c r="B34" s="1"/>
      <c r="C34" s="8">
        <f t="shared" ref="C34:N34" si="1">SUM(C2:C33)</f>
        <v>8173</v>
      </c>
      <c r="D34" s="8">
        <f t="shared" si="1"/>
        <v>107</v>
      </c>
      <c r="E34" s="8">
        <f t="shared" si="1"/>
        <v>9905</v>
      </c>
      <c r="F34" s="8">
        <f t="shared" si="1"/>
        <v>9390</v>
      </c>
      <c r="G34" s="8">
        <f t="shared" si="1"/>
        <v>9574</v>
      </c>
      <c r="H34" s="8">
        <f t="shared" si="1"/>
        <v>13418</v>
      </c>
      <c r="I34" s="8">
        <f t="shared" si="1"/>
        <v>2910</v>
      </c>
      <c r="J34" s="8">
        <f t="shared" si="1"/>
        <v>443</v>
      </c>
      <c r="K34" s="8">
        <f t="shared" si="1"/>
        <v>6966</v>
      </c>
      <c r="L34" s="8">
        <f t="shared" si="1"/>
        <v>11997</v>
      </c>
      <c r="M34" s="8">
        <f t="shared" si="1"/>
        <v>14799</v>
      </c>
      <c r="N34" s="8">
        <f t="shared" si="1"/>
        <v>12247</v>
      </c>
      <c r="O34" s="8">
        <f t="shared" ref="O34" si="2">SUM(C34:N34)</f>
        <v>99929</v>
      </c>
    </row>
  </sheetData>
  <mergeCells count="6">
    <mergeCell ref="J28:N28"/>
    <mergeCell ref="A2:A8"/>
    <mergeCell ref="A22:A25"/>
    <mergeCell ref="A9:A13"/>
    <mergeCell ref="A14:A21"/>
    <mergeCell ref="A26:A30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16" workbookViewId="0">
      <selection activeCell="M16" sqref="M16"/>
    </sheetView>
  </sheetViews>
  <sheetFormatPr defaultRowHeight="16.5"/>
  <cols>
    <col min="1" max="1" width="8.5" customWidth="1"/>
    <col min="2" max="2" width="9.5" customWidth="1"/>
    <col min="3" max="3" width="8.75" customWidth="1"/>
    <col min="4" max="4" width="5.625" customWidth="1"/>
    <col min="5" max="5" width="6.25" customWidth="1"/>
    <col min="6" max="6" width="5.25" customWidth="1"/>
    <col min="7" max="7" width="6.5" customWidth="1"/>
    <col min="8" max="8" width="7.125" customWidth="1"/>
    <col min="9" max="9" width="4.875" customWidth="1"/>
    <col min="10" max="11" width="5.125" customWidth="1"/>
    <col min="12" max="14" width="7" customWidth="1"/>
    <col min="15" max="15" width="11" customWidth="1"/>
    <col min="16" max="16" width="5.125" customWidth="1"/>
    <col min="17" max="17" width="5" customWidth="1"/>
    <col min="18" max="19" width="6" customWidth="1"/>
  </cols>
  <sheetData>
    <row r="1" spans="1:15" s="10" customFormat="1" ht="15.75">
      <c r="A1" s="9" t="s">
        <v>30</v>
      </c>
      <c r="B1" s="9" t="s">
        <v>0</v>
      </c>
      <c r="C1" s="9" t="s">
        <v>95</v>
      </c>
      <c r="D1" s="9" t="s">
        <v>10</v>
      </c>
      <c r="E1" s="9" t="s">
        <v>11</v>
      </c>
      <c r="F1" s="9" t="s">
        <v>12</v>
      </c>
      <c r="G1" s="9" t="s">
        <v>55</v>
      </c>
      <c r="H1" s="9" t="s">
        <v>56</v>
      </c>
      <c r="I1" s="9" t="s">
        <v>13</v>
      </c>
      <c r="J1" s="9" t="s">
        <v>14</v>
      </c>
      <c r="K1" s="9" t="s">
        <v>15</v>
      </c>
      <c r="L1" s="9" t="s">
        <v>64</v>
      </c>
      <c r="M1" s="9" t="s">
        <v>16</v>
      </c>
      <c r="N1" s="9" t="s">
        <v>17</v>
      </c>
      <c r="O1" s="9" t="s">
        <v>31</v>
      </c>
    </row>
    <row r="2" spans="1:15">
      <c r="A2" s="36" t="s">
        <v>32</v>
      </c>
      <c r="B2" s="1" t="s">
        <v>8</v>
      </c>
      <c r="C2" s="5">
        <v>85</v>
      </c>
      <c r="D2" s="5">
        <v>40</v>
      </c>
      <c r="E2" s="5">
        <v>176</v>
      </c>
      <c r="F2" s="5">
        <v>207</v>
      </c>
      <c r="G2" s="16">
        <v>252</v>
      </c>
      <c r="H2" s="16">
        <v>202</v>
      </c>
      <c r="I2" s="1">
        <v>6</v>
      </c>
      <c r="J2" s="1">
        <v>2</v>
      </c>
      <c r="K2" s="1">
        <v>115</v>
      </c>
      <c r="L2" s="1">
        <v>164</v>
      </c>
      <c r="M2" s="1">
        <v>190</v>
      </c>
      <c r="N2" s="1">
        <v>193</v>
      </c>
      <c r="O2" s="6">
        <f t="shared" ref="O2:O34" si="0">SUM(C2:N2)</f>
        <v>1632</v>
      </c>
    </row>
    <row r="3" spans="1:15">
      <c r="A3" s="36"/>
      <c r="B3" s="1" t="s">
        <v>60</v>
      </c>
      <c r="C3" s="5">
        <v>0</v>
      </c>
      <c r="D3" s="5">
        <v>0</v>
      </c>
      <c r="E3" s="5">
        <v>0</v>
      </c>
      <c r="F3" s="5">
        <v>0</v>
      </c>
      <c r="G3" s="16">
        <v>0</v>
      </c>
      <c r="H3" s="16">
        <v>0</v>
      </c>
      <c r="I3" s="1">
        <v>0</v>
      </c>
      <c r="J3" s="1">
        <v>0</v>
      </c>
      <c r="K3" s="1">
        <v>0</v>
      </c>
      <c r="L3" s="1">
        <v>0</v>
      </c>
      <c r="M3" s="1">
        <v>33</v>
      </c>
      <c r="N3" s="1">
        <v>15</v>
      </c>
      <c r="O3" s="6">
        <f t="shared" si="0"/>
        <v>48</v>
      </c>
    </row>
    <row r="4" spans="1:15">
      <c r="A4" s="36"/>
      <c r="B4" s="1" t="s">
        <v>21</v>
      </c>
      <c r="C4" s="1">
        <v>746</v>
      </c>
      <c r="D4" s="1">
        <v>385</v>
      </c>
      <c r="E4" s="1">
        <v>1365</v>
      </c>
      <c r="F4" s="1">
        <v>1052</v>
      </c>
      <c r="G4" s="16">
        <v>1381</v>
      </c>
      <c r="H4" s="16">
        <v>1109</v>
      </c>
      <c r="I4" s="3">
        <v>17</v>
      </c>
      <c r="J4" s="3">
        <v>15</v>
      </c>
      <c r="K4" s="3">
        <v>428</v>
      </c>
      <c r="L4" s="3">
        <v>787</v>
      </c>
      <c r="M4" s="3">
        <v>1129</v>
      </c>
      <c r="N4" s="3">
        <v>1020</v>
      </c>
      <c r="O4" s="6">
        <f t="shared" si="0"/>
        <v>9434</v>
      </c>
    </row>
    <row r="5" spans="1:15">
      <c r="A5" s="36"/>
      <c r="B5" s="1" t="s">
        <v>9</v>
      </c>
      <c r="C5" s="5">
        <v>916</v>
      </c>
      <c r="D5" s="5">
        <v>367</v>
      </c>
      <c r="E5" s="5">
        <v>1387</v>
      </c>
      <c r="F5" s="5">
        <v>1351</v>
      </c>
      <c r="G5" s="16">
        <v>1648</v>
      </c>
      <c r="H5" s="16">
        <v>1496</v>
      </c>
      <c r="I5" s="1">
        <v>20</v>
      </c>
      <c r="J5" s="1">
        <v>20</v>
      </c>
      <c r="K5" s="1">
        <v>543</v>
      </c>
      <c r="L5" s="1">
        <v>848</v>
      </c>
      <c r="M5" s="1">
        <v>1545</v>
      </c>
      <c r="N5" s="1">
        <v>1354</v>
      </c>
      <c r="O5" s="6">
        <f t="shared" si="0"/>
        <v>11495</v>
      </c>
    </row>
    <row r="6" spans="1:15">
      <c r="A6" s="36"/>
      <c r="B6" s="1" t="s">
        <v>25</v>
      </c>
      <c r="C6" s="5">
        <v>19</v>
      </c>
      <c r="D6" s="5">
        <v>14</v>
      </c>
      <c r="E6" s="5">
        <v>54</v>
      </c>
      <c r="F6" s="5">
        <v>35</v>
      </c>
      <c r="G6" s="16">
        <v>79</v>
      </c>
      <c r="H6" s="16">
        <v>52</v>
      </c>
      <c r="I6" s="1">
        <v>1</v>
      </c>
      <c r="J6" s="1">
        <v>1</v>
      </c>
      <c r="K6" s="1">
        <v>19</v>
      </c>
      <c r="L6" s="1">
        <v>26</v>
      </c>
      <c r="M6" s="1">
        <v>52</v>
      </c>
      <c r="N6" s="1">
        <v>60</v>
      </c>
      <c r="O6" s="6">
        <f t="shared" si="0"/>
        <v>412</v>
      </c>
    </row>
    <row r="7" spans="1:15">
      <c r="A7" s="36"/>
      <c r="B7" s="1" t="s">
        <v>48</v>
      </c>
      <c r="C7" s="5">
        <v>297</v>
      </c>
      <c r="D7" s="5">
        <v>99</v>
      </c>
      <c r="E7" s="5">
        <v>379</v>
      </c>
      <c r="F7" s="5">
        <v>410</v>
      </c>
      <c r="G7" s="16">
        <v>442</v>
      </c>
      <c r="H7" s="16">
        <v>324</v>
      </c>
      <c r="I7" s="1">
        <v>7</v>
      </c>
      <c r="J7" s="1">
        <v>11</v>
      </c>
      <c r="K7" s="1">
        <v>168</v>
      </c>
      <c r="L7" s="1">
        <v>257</v>
      </c>
      <c r="M7" s="1">
        <v>428</v>
      </c>
      <c r="N7" s="1">
        <v>430</v>
      </c>
      <c r="O7" s="6">
        <f t="shared" si="0"/>
        <v>3252</v>
      </c>
    </row>
    <row r="8" spans="1:15">
      <c r="A8" s="36"/>
      <c r="B8" s="1" t="s">
        <v>34</v>
      </c>
      <c r="C8" s="5">
        <v>133</v>
      </c>
      <c r="D8" s="5">
        <v>32</v>
      </c>
      <c r="E8" s="5">
        <v>194</v>
      </c>
      <c r="F8" s="5">
        <v>147</v>
      </c>
      <c r="G8" s="16">
        <v>227</v>
      </c>
      <c r="H8" s="16">
        <v>162</v>
      </c>
      <c r="I8" s="1">
        <v>3</v>
      </c>
      <c r="J8" s="1">
        <v>2</v>
      </c>
      <c r="K8" s="1">
        <v>54</v>
      </c>
      <c r="L8" s="1">
        <v>140</v>
      </c>
      <c r="M8" s="1">
        <v>245</v>
      </c>
      <c r="N8" s="1">
        <v>188</v>
      </c>
      <c r="O8" s="6">
        <f t="shared" si="0"/>
        <v>1527</v>
      </c>
    </row>
    <row r="9" spans="1:15">
      <c r="A9" s="36" t="s">
        <v>35</v>
      </c>
      <c r="B9" s="1" t="s">
        <v>7</v>
      </c>
      <c r="C9" s="5">
        <v>0</v>
      </c>
      <c r="D9" s="5">
        <v>0</v>
      </c>
      <c r="E9" s="5">
        <v>0</v>
      </c>
      <c r="F9" s="5">
        <v>0</v>
      </c>
      <c r="G9" s="16">
        <v>0</v>
      </c>
      <c r="H9" s="16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6">
        <f t="shared" si="0"/>
        <v>0</v>
      </c>
    </row>
    <row r="10" spans="1:15">
      <c r="A10" s="36"/>
      <c r="B10" s="1" t="s">
        <v>96</v>
      </c>
      <c r="C10" s="5">
        <v>208</v>
      </c>
      <c r="D10" s="5">
        <v>81</v>
      </c>
      <c r="E10" s="5">
        <v>143</v>
      </c>
      <c r="F10" s="5">
        <v>171</v>
      </c>
      <c r="G10" s="16">
        <v>190</v>
      </c>
      <c r="H10" s="16">
        <v>166</v>
      </c>
      <c r="I10" s="1">
        <v>7</v>
      </c>
      <c r="J10" s="1">
        <v>10</v>
      </c>
      <c r="K10" s="1">
        <v>97</v>
      </c>
      <c r="L10" s="1">
        <v>161</v>
      </c>
      <c r="M10" s="1">
        <v>0</v>
      </c>
      <c r="N10" s="1">
        <v>9</v>
      </c>
      <c r="O10" s="6">
        <f t="shared" si="0"/>
        <v>1243</v>
      </c>
    </row>
    <row r="11" spans="1:15">
      <c r="A11" s="36"/>
      <c r="B11" s="1" t="s">
        <v>27</v>
      </c>
      <c r="C11" s="5">
        <v>113</v>
      </c>
      <c r="D11" s="5">
        <v>41</v>
      </c>
      <c r="E11" s="5">
        <v>120</v>
      </c>
      <c r="F11" s="5">
        <v>80</v>
      </c>
      <c r="G11" s="16">
        <v>101</v>
      </c>
      <c r="H11" s="16">
        <v>107</v>
      </c>
      <c r="I11" s="1">
        <v>0</v>
      </c>
      <c r="J11" s="1">
        <v>2</v>
      </c>
      <c r="K11" s="1">
        <v>126</v>
      </c>
      <c r="L11" s="1">
        <v>146</v>
      </c>
      <c r="M11" s="1">
        <v>369</v>
      </c>
      <c r="N11" s="1">
        <v>318</v>
      </c>
      <c r="O11" s="6">
        <f t="shared" si="0"/>
        <v>1523</v>
      </c>
    </row>
    <row r="12" spans="1:15">
      <c r="A12" s="36"/>
      <c r="B12" s="1" t="s">
        <v>50</v>
      </c>
      <c r="C12" s="5">
        <v>0</v>
      </c>
      <c r="D12" s="5">
        <v>0</v>
      </c>
      <c r="E12" s="5">
        <v>0</v>
      </c>
      <c r="F12" s="5">
        <v>0</v>
      </c>
      <c r="G12" s="16">
        <v>0</v>
      </c>
      <c r="H12" s="16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6">
        <f t="shared" si="0"/>
        <v>0</v>
      </c>
    </row>
    <row r="13" spans="1:15">
      <c r="A13" s="36"/>
      <c r="B13" s="1" t="s">
        <v>61</v>
      </c>
      <c r="C13" s="5">
        <v>0</v>
      </c>
      <c r="D13" s="5">
        <v>0</v>
      </c>
      <c r="E13" s="5">
        <v>0</v>
      </c>
      <c r="F13" s="5">
        <v>0</v>
      </c>
      <c r="G13" s="16">
        <v>0</v>
      </c>
      <c r="H13" s="16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</v>
      </c>
      <c r="O13" s="6">
        <f t="shared" si="0"/>
        <v>1</v>
      </c>
    </row>
    <row r="14" spans="1:15">
      <c r="A14" s="36" t="s">
        <v>36</v>
      </c>
      <c r="B14" s="1" t="s">
        <v>18</v>
      </c>
      <c r="C14" s="5">
        <v>267</v>
      </c>
      <c r="D14" s="5">
        <v>121</v>
      </c>
      <c r="E14" s="5">
        <v>632</v>
      </c>
      <c r="F14" s="5">
        <v>535</v>
      </c>
      <c r="G14" s="16">
        <v>739</v>
      </c>
      <c r="H14" s="16">
        <v>407</v>
      </c>
      <c r="I14" s="1">
        <v>19</v>
      </c>
      <c r="J14" s="1">
        <v>15</v>
      </c>
      <c r="K14" s="1">
        <v>156</v>
      </c>
      <c r="L14" s="1">
        <v>379</v>
      </c>
      <c r="M14" s="1">
        <v>892</v>
      </c>
      <c r="N14" s="1">
        <v>724</v>
      </c>
      <c r="O14" s="6">
        <f t="shared" si="0"/>
        <v>4886</v>
      </c>
    </row>
    <row r="15" spans="1:15">
      <c r="A15" s="36"/>
      <c r="B15" s="1" t="s">
        <v>19</v>
      </c>
      <c r="C15" s="5">
        <v>305</v>
      </c>
      <c r="D15" s="5">
        <v>83</v>
      </c>
      <c r="E15" s="5">
        <v>219</v>
      </c>
      <c r="F15" s="5">
        <v>242</v>
      </c>
      <c r="G15" s="16">
        <v>387</v>
      </c>
      <c r="H15" s="16">
        <v>327</v>
      </c>
      <c r="I15" s="1">
        <v>12</v>
      </c>
      <c r="J15" s="1">
        <v>2</v>
      </c>
      <c r="K15" s="1">
        <v>163</v>
      </c>
      <c r="L15" s="1">
        <v>267</v>
      </c>
      <c r="M15" s="1">
        <v>684</v>
      </c>
      <c r="N15" s="1">
        <v>650</v>
      </c>
      <c r="O15" s="6">
        <f t="shared" si="0"/>
        <v>3341</v>
      </c>
    </row>
    <row r="16" spans="1:15">
      <c r="A16" s="36"/>
      <c r="B16" s="1" t="s">
        <v>3</v>
      </c>
      <c r="C16" s="5">
        <v>649</v>
      </c>
      <c r="D16" s="5">
        <v>135</v>
      </c>
      <c r="E16" s="5">
        <v>595</v>
      </c>
      <c r="F16" s="5">
        <v>756</v>
      </c>
      <c r="G16" s="16">
        <v>801</v>
      </c>
      <c r="H16" s="16">
        <v>710</v>
      </c>
      <c r="I16" s="1">
        <v>10</v>
      </c>
      <c r="J16" s="1">
        <v>10</v>
      </c>
      <c r="K16" s="1">
        <v>244</v>
      </c>
      <c r="L16" s="1">
        <v>401</v>
      </c>
      <c r="M16" s="1">
        <v>792</v>
      </c>
      <c r="N16" s="1">
        <v>543</v>
      </c>
      <c r="O16" s="6">
        <f t="shared" si="0"/>
        <v>5646</v>
      </c>
    </row>
    <row r="17" spans="1:15">
      <c r="A17" s="36"/>
      <c r="B17" s="1" t="s">
        <v>5</v>
      </c>
      <c r="C17" s="5">
        <v>388</v>
      </c>
      <c r="D17" s="5">
        <v>89</v>
      </c>
      <c r="E17" s="5">
        <v>396</v>
      </c>
      <c r="F17" s="5">
        <v>424</v>
      </c>
      <c r="G17" s="16">
        <v>766</v>
      </c>
      <c r="H17" s="16">
        <v>510</v>
      </c>
      <c r="I17" s="1">
        <v>0</v>
      </c>
      <c r="J17" s="1">
        <v>9</v>
      </c>
      <c r="K17" s="1">
        <v>238</v>
      </c>
      <c r="L17" s="1">
        <v>396</v>
      </c>
      <c r="M17" s="1">
        <v>712</v>
      </c>
      <c r="N17" s="1">
        <v>576</v>
      </c>
      <c r="O17" s="6">
        <f t="shared" si="0"/>
        <v>4504</v>
      </c>
    </row>
    <row r="18" spans="1:15">
      <c r="A18" s="36"/>
      <c r="B18" s="1" t="s">
        <v>24</v>
      </c>
      <c r="C18" s="1">
        <v>257</v>
      </c>
      <c r="D18" s="5">
        <v>96</v>
      </c>
      <c r="E18" s="5">
        <v>388</v>
      </c>
      <c r="F18" s="5">
        <v>491</v>
      </c>
      <c r="G18" s="16">
        <v>440</v>
      </c>
      <c r="H18" s="16">
        <v>473</v>
      </c>
      <c r="I18" s="1">
        <v>19</v>
      </c>
      <c r="J18" s="1">
        <v>13</v>
      </c>
      <c r="K18" s="1">
        <v>136</v>
      </c>
      <c r="L18" s="1">
        <v>316</v>
      </c>
      <c r="M18" s="1">
        <v>468</v>
      </c>
      <c r="N18" s="1">
        <v>387</v>
      </c>
      <c r="O18" s="6">
        <f t="shared" si="0"/>
        <v>3484</v>
      </c>
    </row>
    <row r="19" spans="1:15">
      <c r="A19" s="36"/>
      <c r="B19" s="1" t="s">
        <v>74</v>
      </c>
      <c r="C19" s="1">
        <v>635</v>
      </c>
      <c r="D19" s="1">
        <v>229</v>
      </c>
      <c r="E19" s="1">
        <v>885</v>
      </c>
      <c r="F19" s="1">
        <v>847</v>
      </c>
      <c r="G19" s="16">
        <v>1228</v>
      </c>
      <c r="H19" s="16">
        <v>1151</v>
      </c>
      <c r="I19" s="3">
        <v>45</v>
      </c>
      <c r="J19" s="3">
        <v>63</v>
      </c>
      <c r="K19" s="3">
        <v>577</v>
      </c>
      <c r="L19" s="3">
        <v>984</v>
      </c>
      <c r="M19" s="3">
        <v>1595</v>
      </c>
      <c r="N19" s="3">
        <v>1423</v>
      </c>
      <c r="O19" s="6">
        <f t="shared" si="0"/>
        <v>9662</v>
      </c>
    </row>
    <row r="20" spans="1:15">
      <c r="A20" s="36"/>
      <c r="B20" s="1" t="s">
        <v>77</v>
      </c>
      <c r="C20" s="1">
        <v>0</v>
      </c>
      <c r="D20" s="1">
        <v>0</v>
      </c>
      <c r="E20" s="1">
        <v>0</v>
      </c>
      <c r="F20" s="1">
        <v>0</v>
      </c>
      <c r="G20" s="16">
        <v>0</v>
      </c>
      <c r="H20" s="16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6">
        <f t="shared" si="0"/>
        <v>0</v>
      </c>
    </row>
    <row r="21" spans="1:15">
      <c r="A21" s="36"/>
      <c r="B21" s="4" t="s">
        <v>62</v>
      </c>
      <c r="C21" s="5">
        <v>0</v>
      </c>
      <c r="D21" s="5">
        <v>0</v>
      </c>
      <c r="E21" s="5">
        <v>0</v>
      </c>
      <c r="F21" s="5">
        <v>0</v>
      </c>
      <c r="G21" s="16">
        <v>0</v>
      </c>
      <c r="H21" s="16">
        <v>0</v>
      </c>
      <c r="I21" s="1">
        <v>0</v>
      </c>
      <c r="J21" s="1">
        <v>0</v>
      </c>
      <c r="K21" s="1">
        <v>0</v>
      </c>
      <c r="L21" s="1">
        <v>0</v>
      </c>
      <c r="M21" s="1">
        <v>11</v>
      </c>
      <c r="N21" s="1">
        <v>18</v>
      </c>
      <c r="O21" s="6">
        <f t="shared" si="0"/>
        <v>29</v>
      </c>
    </row>
    <row r="22" spans="1:15">
      <c r="A22" s="36" t="s">
        <v>39</v>
      </c>
      <c r="B22" s="1" t="s">
        <v>1</v>
      </c>
      <c r="C22" s="5">
        <v>254</v>
      </c>
      <c r="D22" s="5">
        <v>88</v>
      </c>
      <c r="E22" s="5">
        <v>316</v>
      </c>
      <c r="F22" s="5">
        <v>349</v>
      </c>
      <c r="G22" s="1">
        <v>414</v>
      </c>
      <c r="H22" s="16">
        <v>435</v>
      </c>
      <c r="I22" s="1">
        <v>11</v>
      </c>
      <c r="J22" s="1">
        <v>18</v>
      </c>
      <c r="K22" s="1">
        <v>112</v>
      </c>
      <c r="L22" s="1">
        <v>214</v>
      </c>
      <c r="M22" s="1">
        <v>522</v>
      </c>
      <c r="N22" s="1">
        <v>404</v>
      </c>
      <c r="O22" s="6">
        <f t="shared" si="0"/>
        <v>3137</v>
      </c>
    </row>
    <row r="23" spans="1:15">
      <c r="A23" s="36"/>
      <c r="B23" s="1" t="s">
        <v>2</v>
      </c>
      <c r="C23" s="5">
        <v>322</v>
      </c>
      <c r="D23" s="5">
        <v>98</v>
      </c>
      <c r="E23" s="5">
        <v>450</v>
      </c>
      <c r="F23" s="5">
        <v>474</v>
      </c>
      <c r="G23" s="1">
        <v>651</v>
      </c>
      <c r="H23" s="16">
        <v>478</v>
      </c>
      <c r="I23" s="1">
        <v>13</v>
      </c>
      <c r="J23" s="1">
        <v>6</v>
      </c>
      <c r="K23" s="1">
        <v>156</v>
      </c>
      <c r="L23" s="1">
        <v>320</v>
      </c>
      <c r="M23" s="1">
        <v>558</v>
      </c>
      <c r="N23" s="1">
        <v>451</v>
      </c>
      <c r="O23" s="6">
        <f t="shared" si="0"/>
        <v>3977</v>
      </c>
    </row>
    <row r="24" spans="1:15">
      <c r="A24" s="36"/>
      <c r="B24" s="1" t="s">
        <v>4</v>
      </c>
      <c r="C24" s="5">
        <v>207</v>
      </c>
      <c r="D24" s="5">
        <v>63</v>
      </c>
      <c r="E24" s="5">
        <v>277</v>
      </c>
      <c r="F24" s="5">
        <v>258</v>
      </c>
      <c r="G24" s="1">
        <v>416</v>
      </c>
      <c r="H24" s="16">
        <v>259</v>
      </c>
      <c r="I24" s="1">
        <v>2</v>
      </c>
      <c r="J24" s="1">
        <v>4</v>
      </c>
      <c r="K24" s="1">
        <v>112</v>
      </c>
      <c r="L24" s="1">
        <v>222</v>
      </c>
      <c r="M24" s="1">
        <v>422</v>
      </c>
      <c r="N24" s="1">
        <v>480</v>
      </c>
      <c r="O24" s="6">
        <f t="shared" si="0"/>
        <v>2722</v>
      </c>
    </row>
    <row r="25" spans="1:15">
      <c r="A25" s="36"/>
      <c r="B25" s="1" t="s">
        <v>59</v>
      </c>
      <c r="C25" s="5">
        <v>0</v>
      </c>
      <c r="D25" s="5">
        <v>0</v>
      </c>
      <c r="E25" s="5">
        <v>0</v>
      </c>
      <c r="F25" s="5">
        <v>0</v>
      </c>
      <c r="G25" s="1">
        <v>0</v>
      </c>
      <c r="H25" s="16">
        <v>0</v>
      </c>
      <c r="I25" s="1">
        <v>0</v>
      </c>
      <c r="J25" s="1">
        <v>0</v>
      </c>
      <c r="K25" s="1">
        <v>0</v>
      </c>
      <c r="L25" s="1">
        <v>0</v>
      </c>
      <c r="M25" s="1">
        <v>2</v>
      </c>
      <c r="N25" s="1">
        <v>0</v>
      </c>
      <c r="O25" s="6">
        <f t="shared" si="0"/>
        <v>2</v>
      </c>
    </row>
    <row r="26" spans="1:15">
      <c r="A26" s="37" t="s">
        <v>80</v>
      </c>
      <c r="B26" s="1" t="s">
        <v>20</v>
      </c>
      <c r="C26" s="5">
        <v>434</v>
      </c>
      <c r="D26" s="5">
        <v>165</v>
      </c>
      <c r="E26" s="5">
        <v>559</v>
      </c>
      <c r="F26" s="5">
        <v>513</v>
      </c>
      <c r="G26" s="1">
        <v>549</v>
      </c>
      <c r="H26" s="16">
        <v>417</v>
      </c>
      <c r="I26" s="1">
        <v>26</v>
      </c>
      <c r="J26" s="1">
        <v>25</v>
      </c>
      <c r="K26" s="16">
        <v>184</v>
      </c>
      <c r="L26" s="1">
        <v>277</v>
      </c>
      <c r="M26" s="1">
        <v>802</v>
      </c>
      <c r="N26" s="1">
        <v>650</v>
      </c>
      <c r="O26" s="6">
        <f t="shared" si="0"/>
        <v>4601</v>
      </c>
    </row>
    <row r="27" spans="1:15" ht="18" customHeight="1">
      <c r="A27" s="38"/>
      <c r="B27" s="11" t="s">
        <v>26</v>
      </c>
      <c r="C27" s="5">
        <v>420</v>
      </c>
      <c r="D27" s="5">
        <v>100</v>
      </c>
      <c r="E27" s="5">
        <v>410</v>
      </c>
      <c r="F27" s="5">
        <v>470</v>
      </c>
      <c r="G27" s="1">
        <v>451</v>
      </c>
      <c r="H27" s="16">
        <v>359</v>
      </c>
      <c r="I27" s="1">
        <v>4</v>
      </c>
      <c r="J27" s="1">
        <v>12</v>
      </c>
      <c r="K27" s="1">
        <v>122</v>
      </c>
      <c r="L27" s="1">
        <v>230</v>
      </c>
      <c r="M27" s="1">
        <v>574</v>
      </c>
      <c r="N27" s="1">
        <v>448</v>
      </c>
      <c r="O27" s="6">
        <f t="shared" si="0"/>
        <v>3600</v>
      </c>
    </row>
    <row r="28" spans="1:15" ht="18" customHeight="1">
      <c r="A28" s="38"/>
      <c r="B28" s="4" t="s">
        <v>76</v>
      </c>
      <c r="C28" s="5">
        <v>0</v>
      </c>
      <c r="D28" s="5">
        <v>0</v>
      </c>
      <c r="E28" s="5">
        <v>0</v>
      </c>
      <c r="F28" s="5">
        <v>0</v>
      </c>
      <c r="G28" s="1">
        <v>0</v>
      </c>
      <c r="H28" s="16">
        <v>0</v>
      </c>
      <c r="I28" s="1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6">
        <f t="shared" si="0"/>
        <v>0</v>
      </c>
    </row>
    <row r="29" spans="1:15">
      <c r="A29" s="38"/>
      <c r="B29" s="1" t="s">
        <v>49</v>
      </c>
      <c r="C29" s="5">
        <v>53</v>
      </c>
      <c r="D29" s="18">
        <v>25</v>
      </c>
      <c r="E29" s="5">
        <v>99</v>
      </c>
      <c r="F29" s="5">
        <v>126</v>
      </c>
      <c r="G29" s="1">
        <v>149</v>
      </c>
      <c r="H29" s="16">
        <v>94</v>
      </c>
      <c r="I29" s="1">
        <v>12</v>
      </c>
      <c r="J29" s="1">
        <v>0</v>
      </c>
      <c r="K29" s="1">
        <v>27</v>
      </c>
      <c r="L29" s="1">
        <v>90</v>
      </c>
      <c r="M29" s="1">
        <v>174</v>
      </c>
      <c r="N29" s="1">
        <v>109</v>
      </c>
      <c r="O29" s="6">
        <f t="shared" si="0"/>
        <v>958</v>
      </c>
    </row>
    <row r="30" spans="1:15">
      <c r="A30" s="39"/>
      <c r="B30" s="1" t="s">
        <v>6</v>
      </c>
      <c r="C30" s="5">
        <v>289</v>
      </c>
      <c r="D30" s="5">
        <v>98</v>
      </c>
      <c r="E30" s="5">
        <v>374</v>
      </c>
      <c r="F30" s="5">
        <v>490</v>
      </c>
      <c r="G30" s="1">
        <v>447</v>
      </c>
      <c r="H30" s="16">
        <v>333</v>
      </c>
      <c r="I30" s="1">
        <v>2</v>
      </c>
      <c r="J30" s="1">
        <v>4</v>
      </c>
      <c r="K30" s="1">
        <v>147</v>
      </c>
      <c r="L30" s="1">
        <v>257</v>
      </c>
      <c r="M30" s="1">
        <v>366</v>
      </c>
      <c r="N30" s="1">
        <v>293</v>
      </c>
      <c r="O30" s="6">
        <f t="shared" si="0"/>
        <v>3100</v>
      </c>
    </row>
    <row r="31" spans="1:15">
      <c r="A31" s="26" t="s">
        <v>41</v>
      </c>
      <c r="B31" s="1" t="s">
        <v>93</v>
      </c>
      <c r="C31" s="5">
        <v>159</v>
      </c>
      <c r="D31" s="5">
        <v>0</v>
      </c>
      <c r="E31" s="5">
        <v>0</v>
      </c>
      <c r="F31" s="5">
        <v>0</v>
      </c>
      <c r="G31" s="1">
        <v>0</v>
      </c>
      <c r="H31" s="16">
        <v>0</v>
      </c>
      <c r="I31" s="1">
        <v>0</v>
      </c>
      <c r="J31" s="1">
        <v>0</v>
      </c>
      <c r="K31" s="1">
        <v>0</v>
      </c>
      <c r="L31" s="1">
        <v>0</v>
      </c>
      <c r="M31" s="1">
        <v>266</v>
      </c>
      <c r="N31" s="1">
        <v>251</v>
      </c>
      <c r="O31" s="6">
        <f t="shared" si="0"/>
        <v>676</v>
      </c>
    </row>
    <row r="32" spans="1:15">
      <c r="A32" s="25" t="s">
        <v>42</v>
      </c>
      <c r="B32" s="1" t="s">
        <v>44</v>
      </c>
      <c r="C32" s="5">
        <v>99</v>
      </c>
      <c r="D32" s="5">
        <v>46</v>
      </c>
      <c r="E32" s="5">
        <v>179</v>
      </c>
      <c r="F32" s="5">
        <v>97</v>
      </c>
      <c r="G32" s="1">
        <v>250</v>
      </c>
      <c r="H32" s="16">
        <v>140</v>
      </c>
      <c r="I32" s="1">
        <v>53</v>
      </c>
      <c r="J32" s="1">
        <v>42</v>
      </c>
      <c r="K32" s="1">
        <v>114</v>
      </c>
      <c r="L32" s="1">
        <v>155</v>
      </c>
      <c r="M32" s="1">
        <v>191</v>
      </c>
      <c r="N32" s="1">
        <v>298</v>
      </c>
      <c r="O32" s="6">
        <f t="shared" si="0"/>
        <v>1664</v>
      </c>
    </row>
    <row r="33" spans="1:15">
      <c r="A33" s="25" t="s">
        <v>42</v>
      </c>
      <c r="B33" s="1" t="s">
        <v>45</v>
      </c>
      <c r="C33" s="5">
        <v>126</v>
      </c>
      <c r="D33" s="5">
        <v>205</v>
      </c>
      <c r="E33" s="5">
        <v>663</v>
      </c>
      <c r="F33" s="5">
        <v>429</v>
      </c>
      <c r="G33" s="1">
        <v>669</v>
      </c>
      <c r="H33" s="16">
        <v>478</v>
      </c>
      <c r="I33" s="1">
        <v>82</v>
      </c>
      <c r="J33" s="1">
        <v>116</v>
      </c>
      <c r="K33" s="1">
        <v>2050</v>
      </c>
      <c r="L33" s="1">
        <v>4872</v>
      </c>
      <c r="M33" s="1">
        <v>700</v>
      </c>
      <c r="N33" s="1">
        <v>496</v>
      </c>
      <c r="O33" s="6">
        <f t="shared" si="0"/>
        <v>10886</v>
      </c>
    </row>
    <row r="34" spans="1:15">
      <c r="A34" s="1" t="s">
        <v>46</v>
      </c>
      <c r="B34" s="1"/>
      <c r="C34" s="8">
        <f t="shared" ref="C34:N34" si="1">SUM(C2:C33)</f>
        <v>7381</v>
      </c>
      <c r="D34" s="8">
        <f t="shared" si="1"/>
        <v>2700</v>
      </c>
      <c r="E34" s="8">
        <f t="shared" si="1"/>
        <v>10260</v>
      </c>
      <c r="F34" s="8">
        <f t="shared" si="1"/>
        <v>9954</v>
      </c>
      <c r="G34" s="8">
        <f t="shared" si="1"/>
        <v>12677</v>
      </c>
      <c r="H34" s="8">
        <f t="shared" si="1"/>
        <v>10189</v>
      </c>
      <c r="I34" s="8">
        <f t="shared" si="1"/>
        <v>371</v>
      </c>
      <c r="J34" s="8">
        <f t="shared" si="1"/>
        <v>402</v>
      </c>
      <c r="K34" s="8">
        <f t="shared" si="1"/>
        <v>6088</v>
      </c>
      <c r="L34" s="8">
        <f t="shared" si="1"/>
        <v>11909</v>
      </c>
      <c r="M34" s="8">
        <f t="shared" si="1"/>
        <v>13722</v>
      </c>
      <c r="N34" s="8">
        <f t="shared" si="1"/>
        <v>11789</v>
      </c>
      <c r="O34" s="8">
        <f t="shared" si="0"/>
        <v>97442</v>
      </c>
    </row>
  </sheetData>
  <mergeCells count="5">
    <mergeCell ref="A2:A8"/>
    <mergeCell ref="A9:A13"/>
    <mergeCell ref="A14:A21"/>
    <mergeCell ref="A22:A25"/>
    <mergeCell ref="A26:A30"/>
  </mergeCells>
  <phoneticPr fontId="2" type="noConversion"/>
  <pageMargins left="0.7" right="0.7" top="0.75" bottom="0.75" header="0.3" footer="0.3"/>
  <pageSetup paperSize="124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16" workbookViewId="0"/>
  </sheetViews>
  <sheetFormatPr defaultRowHeight="16.5"/>
  <cols>
    <col min="1" max="1" width="8.5" customWidth="1"/>
    <col min="2" max="2" width="9.5" customWidth="1"/>
    <col min="3" max="3" width="6.5" customWidth="1"/>
    <col min="4" max="4" width="5.625" customWidth="1"/>
    <col min="5" max="5" width="6.25" customWidth="1"/>
    <col min="6" max="6" width="5.25" customWidth="1"/>
    <col min="7" max="7" width="6.5" customWidth="1"/>
    <col min="8" max="8" width="5.5" customWidth="1"/>
    <col min="9" max="9" width="4.875" customWidth="1"/>
    <col min="10" max="11" width="5.125" customWidth="1"/>
    <col min="12" max="14" width="7" customWidth="1"/>
    <col min="15" max="15" width="11" customWidth="1"/>
    <col min="16" max="16" width="5.125" customWidth="1"/>
    <col min="17" max="17" width="5" customWidth="1"/>
    <col min="18" max="19" width="6" customWidth="1"/>
  </cols>
  <sheetData>
    <row r="1" spans="1:15" s="10" customFormat="1" ht="15.75">
      <c r="A1" s="9" t="s">
        <v>30</v>
      </c>
      <c r="B1" s="9" t="s">
        <v>0</v>
      </c>
      <c r="C1" s="9" t="s">
        <v>99</v>
      </c>
      <c r="D1" s="9" t="s">
        <v>10</v>
      </c>
      <c r="E1" s="9" t="s">
        <v>11</v>
      </c>
      <c r="F1" s="9" t="s">
        <v>12</v>
      </c>
      <c r="G1" s="9" t="s">
        <v>55</v>
      </c>
      <c r="H1" s="9" t="s">
        <v>56</v>
      </c>
      <c r="I1" s="9" t="s">
        <v>13</v>
      </c>
      <c r="J1" s="9" t="s">
        <v>14</v>
      </c>
      <c r="K1" s="9" t="s">
        <v>15</v>
      </c>
      <c r="L1" s="9" t="s">
        <v>64</v>
      </c>
      <c r="M1" s="9" t="s">
        <v>16</v>
      </c>
      <c r="N1" s="9" t="s">
        <v>17</v>
      </c>
      <c r="O1" s="9" t="s">
        <v>31</v>
      </c>
    </row>
    <row r="2" spans="1:15">
      <c r="A2" s="36" t="s">
        <v>32</v>
      </c>
      <c r="B2" s="1" t="s">
        <v>87</v>
      </c>
      <c r="C2" s="5">
        <v>130</v>
      </c>
      <c r="D2" s="5">
        <v>65</v>
      </c>
      <c r="E2" s="5">
        <v>202</v>
      </c>
      <c r="F2" s="5">
        <v>158</v>
      </c>
      <c r="G2" s="16">
        <v>182</v>
      </c>
      <c r="H2" s="16">
        <v>144</v>
      </c>
      <c r="I2" s="1">
        <v>29</v>
      </c>
      <c r="J2" s="1">
        <v>3</v>
      </c>
      <c r="K2" s="1">
        <v>65</v>
      </c>
      <c r="L2" s="1">
        <v>131</v>
      </c>
      <c r="M2" s="1">
        <v>144</v>
      </c>
      <c r="N2" s="1">
        <v>110</v>
      </c>
      <c r="O2" s="6">
        <f t="shared" ref="O2:O33" si="0">SUM(C2:N2)</f>
        <v>1363</v>
      </c>
    </row>
    <row r="3" spans="1:15">
      <c r="A3" s="36"/>
      <c r="B3" s="1" t="s">
        <v>60</v>
      </c>
      <c r="C3" s="5">
        <v>2</v>
      </c>
      <c r="D3" s="5">
        <v>1</v>
      </c>
      <c r="E3" s="5">
        <v>19</v>
      </c>
      <c r="F3" s="5">
        <v>2</v>
      </c>
      <c r="G3" s="16">
        <v>11</v>
      </c>
      <c r="H3" s="16">
        <v>3</v>
      </c>
      <c r="I3" s="1">
        <v>1</v>
      </c>
      <c r="J3" s="1">
        <v>0</v>
      </c>
      <c r="K3" s="1">
        <v>7</v>
      </c>
      <c r="L3" s="1">
        <v>21</v>
      </c>
      <c r="M3" s="1">
        <v>13</v>
      </c>
      <c r="N3" s="1">
        <v>9</v>
      </c>
      <c r="O3" s="6">
        <f t="shared" si="0"/>
        <v>89</v>
      </c>
    </row>
    <row r="4" spans="1:15">
      <c r="A4" s="36"/>
      <c r="B4" s="1" t="s">
        <v>100</v>
      </c>
      <c r="C4" s="1">
        <v>672</v>
      </c>
      <c r="D4" s="1">
        <v>264</v>
      </c>
      <c r="E4" s="1">
        <v>871</v>
      </c>
      <c r="F4" s="1">
        <v>736</v>
      </c>
      <c r="G4" s="16">
        <v>830</v>
      </c>
      <c r="H4" s="16">
        <v>708</v>
      </c>
      <c r="I4" s="3">
        <v>8</v>
      </c>
      <c r="J4" s="3">
        <v>5</v>
      </c>
      <c r="K4" s="3">
        <v>298</v>
      </c>
      <c r="L4" s="3">
        <v>834</v>
      </c>
      <c r="M4" s="3">
        <v>1072</v>
      </c>
      <c r="N4" s="3">
        <v>680</v>
      </c>
      <c r="O4" s="6">
        <f t="shared" si="0"/>
        <v>6978</v>
      </c>
    </row>
    <row r="5" spans="1:15">
      <c r="A5" s="36"/>
      <c r="B5" s="1" t="s">
        <v>9</v>
      </c>
      <c r="C5" s="5">
        <v>812</v>
      </c>
      <c r="D5" s="5">
        <v>245</v>
      </c>
      <c r="E5" s="5">
        <v>956</v>
      </c>
      <c r="F5" s="5">
        <v>951</v>
      </c>
      <c r="G5" s="16">
        <v>1191</v>
      </c>
      <c r="H5" s="16">
        <v>1036</v>
      </c>
      <c r="I5" s="1">
        <v>5</v>
      </c>
      <c r="J5" s="1">
        <v>2</v>
      </c>
      <c r="K5" s="1">
        <v>559</v>
      </c>
      <c r="L5" s="1">
        <v>1016</v>
      </c>
      <c r="M5" s="1">
        <v>1516</v>
      </c>
      <c r="N5" s="1">
        <v>990</v>
      </c>
      <c r="O5" s="6">
        <f t="shared" si="0"/>
        <v>9279</v>
      </c>
    </row>
    <row r="6" spans="1:15">
      <c r="A6" s="36"/>
      <c r="B6" s="1" t="s">
        <v>25</v>
      </c>
      <c r="C6" s="5">
        <v>32</v>
      </c>
      <c r="D6" s="5">
        <v>14</v>
      </c>
      <c r="E6" s="5">
        <v>53</v>
      </c>
      <c r="F6" s="5">
        <v>47</v>
      </c>
      <c r="G6" s="16">
        <v>46</v>
      </c>
      <c r="H6" s="16">
        <v>43</v>
      </c>
      <c r="I6" s="1">
        <v>0</v>
      </c>
      <c r="J6" s="1">
        <v>0</v>
      </c>
      <c r="K6" s="1">
        <v>22</v>
      </c>
      <c r="L6" s="1">
        <v>86</v>
      </c>
      <c r="M6" s="1">
        <v>96</v>
      </c>
      <c r="N6" s="1">
        <v>97</v>
      </c>
      <c r="O6" s="6">
        <f t="shared" si="0"/>
        <v>536</v>
      </c>
    </row>
    <row r="7" spans="1:15">
      <c r="A7" s="36"/>
      <c r="B7" s="1" t="s">
        <v>79</v>
      </c>
      <c r="C7" s="5">
        <v>233</v>
      </c>
      <c r="D7" s="5">
        <v>83</v>
      </c>
      <c r="E7" s="5">
        <v>357</v>
      </c>
      <c r="F7" s="5">
        <v>297</v>
      </c>
      <c r="G7" s="16">
        <v>367</v>
      </c>
      <c r="H7" s="16">
        <v>230</v>
      </c>
      <c r="I7" s="1">
        <v>1</v>
      </c>
      <c r="J7" s="1">
        <v>5</v>
      </c>
      <c r="K7" s="1">
        <v>95</v>
      </c>
      <c r="L7" s="1">
        <v>170</v>
      </c>
      <c r="M7" s="1">
        <v>291</v>
      </c>
      <c r="N7" s="1">
        <v>250</v>
      </c>
      <c r="O7" s="6">
        <f t="shared" si="0"/>
        <v>2379</v>
      </c>
    </row>
    <row r="8" spans="1:15">
      <c r="A8" s="36"/>
      <c r="B8" s="1" t="s">
        <v>34</v>
      </c>
      <c r="C8" s="5">
        <v>163</v>
      </c>
      <c r="D8" s="5">
        <v>34</v>
      </c>
      <c r="E8" s="5">
        <v>171</v>
      </c>
      <c r="F8" s="5">
        <v>177</v>
      </c>
      <c r="G8" s="16">
        <v>221</v>
      </c>
      <c r="H8" s="16">
        <v>223</v>
      </c>
      <c r="I8" s="1">
        <v>6</v>
      </c>
      <c r="J8" s="1">
        <v>15</v>
      </c>
      <c r="K8" s="1">
        <v>67</v>
      </c>
      <c r="L8" s="1">
        <v>160</v>
      </c>
      <c r="M8" s="1">
        <v>215</v>
      </c>
      <c r="N8" s="1">
        <v>120</v>
      </c>
      <c r="O8" s="6">
        <f t="shared" si="0"/>
        <v>1572</v>
      </c>
    </row>
    <row r="9" spans="1:15">
      <c r="A9" s="36" t="s">
        <v>35</v>
      </c>
      <c r="B9" s="1" t="s">
        <v>7</v>
      </c>
      <c r="C9" s="5">
        <v>0</v>
      </c>
      <c r="D9" s="5">
        <v>0</v>
      </c>
      <c r="E9" s="5">
        <v>0</v>
      </c>
      <c r="F9" s="5">
        <v>0</v>
      </c>
      <c r="G9" s="16">
        <v>0</v>
      </c>
      <c r="H9" s="16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6">
        <f t="shared" si="0"/>
        <v>0</v>
      </c>
    </row>
    <row r="10" spans="1:15">
      <c r="A10" s="36"/>
      <c r="B10" s="1" t="s">
        <v>98</v>
      </c>
      <c r="C10" s="5">
        <v>3</v>
      </c>
      <c r="D10" s="5">
        <v>0</v>
      </c>
      <c r="E10" s="5">
        <v>4</v>
      </c>
      <c r="F10" s="5">
        <v>1</v>
      </c>
      <c r="G10" s="16">
        <v>4</v>
      </c>
      <c r="H10" s="16">
        <v>4</v>
      </c>
      <c r="I10" s="1">
        <v>0</v>
      </c>
      <c r="J10" s="1">
        <v>4</v>
      </c>
      <c r="K10" s="1">
        <v>5</v>
      </c>
      <c r="L10" s="1">
        <v>6</v>
      </c>
      <c r="M10" s="1">
        <v>7</v>
      </c>
      <c r="N10" s="1">
        <v>1</v>
      </c>
      <c r="O10" s="6">
        <f t="shared" si="0"/>
        <v>39</v>
      </c>
    </row>
    <row r="11" spans="1:15">
      <c r="A11" s="36"/>
      <c r="B11" s="1" t="s">
        <v>27</v>
      </c>
      <c r="C11" s="5">
        <v>202</v>
      </c>
      <c r="D11" s="5">
        <v>84</v>
      </c>
      <c r="E11" s="5">
        <v>232</v>
      </c>
      <c r="F11" s="5">
        <v>280</v>
      </c>
      <c r="G11" s="16">
        <v>284</v>
      </c>
      <c r="H11" s="16">
        <v>324</v>
      </c>
      <c r="I11" s="1">
        <v>4</v>
      </c>
      <c r="J11" s="1">
        <v>2</v>
      </c>
      <c r="K11" s="1">
        <v>133</v>
      </c>
      <c r="L11" s="1">
        <v>362</v>
      </c>
      <c r="M11" s="1">
        <v>574</v>
      </c>
      <c r="N11" s="1">
        <v>321</v>
      </c>
      <c r="O11" s="6">
        <f t="shared" si="0"/>
        <v>2802</v>
      </c>
    </row>
    <row r="12" spans="1:15">
      <c r="A12" s="36"/>
      <c r="B12" s="1" t="s">
        <v>50</v>
      </c>
      <c r="C12" s="5">
        <v>0</v>
      </c>
      <c r="D12" s="5">
        <v>0</v>
      </c>
      <c r="E12" s="5">
        <v>0</v>
      </c>
      <c r="F12" s="5">
        <v>0</v>
      </c>
      <c r="G12" s="16">
        <v>0</v>
      </c>
      <c r="H12" s="16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6">
        <f t="shared" si="0"/>
        <v>0</v>
      </c>
    </row>
    <row r="13" spans="1:15">
      <c r="A13" s="36"/>
      <c r="B13" s="1" t="s">
        <v>61</v>
      </c>
      <c r="C13" s="5">
        <v>5</v>
      </c>
      <c r="D13" s="5">
        <v>0</v>
      </c>
      <c r="E13" s="5">
        <v>0</v>
      </c>
      <c r="F13" s="5">
        <v>0</v>
      </c>
      <c r="G13" s="16">
        <v>0</v>
      </c>
      <c r="H13" s="16">
        <v>0</v>
      </c>
      <c r="I13" s="1">
        <v>0</v>
      </c>
      <c r="J13" s="1">
        <v>0</v>
      </c>
      <c r="K13" s="1">
        <v>1</v>
      </c>
      <c r="L13" s="1">
        <v>0</v>
      </c>
      <c r="M13" s="1">
        <v>1</v>
      </c>
      <c r="N13" s="1">
        <v>0</v>
      </c>
      <c r="O13" s="6">
        <f t="shared" si="0"/>
        <v>7</v>
      </c>
    </row>
    <row r="14" spans="1:15">
      <c r="A14" s="36" t="s">
        <v>36</v>
      </c>
      <c r="B14" s="1" t="s">
        <v>18</v>
      </c>
      <c r="C14" s="5">
        <v>436</v>
      </c>
      <c r="D14" s="5">
        <v>199</v>
      </c>
      <c r="E14" s="5">
        <v>631</v>
      </c>
      <c r="F14" s="5">
        <v>561</v>
      </c>
      <c r="G14" s="16">
        <v>789</v>
      </c>
      <c r="H14" s="16">
        <v>517</v>
      </c>
      <c r="I14" s="1">
        <v>2</v>
      </c>
      <c r="J14" s="1">
        <v>4</v>
      </c>
      <c r="K14" s="1">
        <v>179</v>
      </c>
      <c r="L14" s="1">
        <v>353</v>
      </c>
      <c r="M14" s="1">
        <v>556</v>
      </c>
      <c r="N14" s="1">
        <v>391</v>
      </c>
      <c r="O14" s="6">
        <f t="shared" si="0"/>
        <v>4618</v>
      </c>
    </row>
    <row r="15" spans="1:15">
      <c r="A15" s="36"/>
      <c r="B15" s="1" t="s">
        <v>19</v>
      </c>
      <c r="C15" s="5">
        <v>337</v>
      </c>
      <c r="D15" s="5">
        <v>89</v>
      </c>
      <c r="E15" s="5">
        <v>329</v>
      </c>
      <c r="F15" s="5">
        <v>318</v>
      </c>
      <c r="G15" s="16">
        <v>442</v>
      </c>
      <c r="H15" s="16">
        <v>315</v>
      </c>
      <c r="I15" s="1">
        <v>16</v>
      </c>
      <c r="J15" s="1">
        <v>7</v>
      </c>
      <c r="K15" s="1">
        <v>122</v>
      </c>
      <c r="L15" s="1">
        <v>315</v>
      </c>
      <c r="M15" s="1">
        <v>459</v>
      </c>
      <c r="N15" s="1">
        <v>331</v>
      </c>
      <c r="O15" s="6">
        <f t="shared" si="0"/>
        <v>3080</v>
      </c>
    </row>
    <row r="16" spans="1:15">
      <c r="A16" s="36"/>
      <c r="B16" s="1" t="s">
        <v>3</v>
      </c>
      <c r="C16" s="5">
        <v>451</v>
      </c>
      <c r="D16" s="5">
        <v>105</v>
      </c>
      <c r="E16" s="5">
        <v>619</v>
      </c>
      <c r="F16" s="5">
        <v>594</v>
      </c>
      <c r="G16" s="16">
        <v>678</v>
      </c>
      <c r="H16" s="16">
        <v>703</v>
      </c>
      <c r="I16" s="1">
        <v>7</v>
      </c>
      <c r="J16" s="1">
        <v>1</v>
      </c>
      <c r="K16" s="1">
        <v>183</v>
      </c>
      <c r="L16" s="1">
        <v>480</v>
      </c>
      <c r="M16" s="1">
        <v>751</v>
      </c>
      <c r="N16" s="1">
        <v>468</v>
      </c>
      <c r="O16" s="6">
        <f t="shared" si="0"/>
        <v>5040</v>
      </c>
    </row>
    <row r="17" spans="1:15">
      <c r="A17" s="36"/>
      <c r="B17" s="1" t="s">
        <v>5</v>
      </c>
      <c r="C17" s="5">
        <v>458</v>
      </c>
      <c r="D17" s="5">
        <v>118</v>
      </c>
      <c r="E17" s="5">
        <v>291</v>
      </c>
      <c r="F17" s="5">
        <v>299</v>
      </c>
      <c r="G17" s="16">
        <v>427</v>
      </c>
      <c r="H17" s="16">
        <v>427</v>
      </c>
      <c r="I17" s="1">
        <v>2</v>
      </c>
      <c r="J17" s="1">
        <v>1</v>
      </c>
      <c r="K17" s="1">
        <v>117</v>
      </c>
      <c r="L17" s="1">
        <v>243</v>
      </c>
      <c r="M17" s="1">
        <v>477</v>
      </c>
      <c r="N17" s="1">
        <v>468</v>
      </c>
      <c r="O17" s="6">
        <f t="shared" si="0"/>
        <v>3328</v>
      </c>
    </row>
    <row r="18" spans="1:15">
      <c r="A18" s="36"/>
      <c r="B18" s="1" t="s">
        <v>24</v>
      </c>
      <c r="C18" s="5">
        <v>309</v>
      </c>
      <c r="D18" s="5">
        <v>78</v>
      </c>
      <c r="E18" s="5">
        <v>305</v>
      </c>
      <c r="F18" s="5">
        <v>337</v>
      </c>
      <c r="G18" s="16">
        <v>343</v>
      </c>
      <c r="H18" s="16">
        <v>344</v>
      </c>
      <c r="I18" s="1">
        <v>1</v>
      </c>
      <c r="J18" s="1">
        <v>12</v>
      </c>
      <c r="K18" s="1">
        <v>140</v>
      </c>
      <c r="L18" s="1">
        <v>264</v>
      </c>
      <c r="M18" s="1">
        <v>423</v>
      </c>
      <c r="N18" s="1">
        <v>224</v>
      </c>
      <c r="O18" s="6">
        <f t="shared" si="0"/>
        <v>2780</v>
      </c>
    </row>
    <row r="19" spans="1:15">
      <c r="A19" s="36"/>
      <c r="B19" s="1" t="s">
        <v>74</v>
      </c>
      <c r="C19" s="1">
        <v>894</v>
      </c>
      <c r="D19" s="1">
        <v>241</v>
      </c>
      <c r="E19" s="1">
        <v>1050</v>
      </c>
      <c r="F19" s="1">
        <v>966</v>
      </c>
      <c r="G19" s="16">
        <v>1229</v>
      </c>
      <c r="H19" s="16">
        <v>918</v>
      </c>
      <c r="I19" s="3">
        <v>83</v>
      </c>
      <c r="J19" s="3">
        <v>67</v>
      </c>
      <c r="K19" s="3">
        <v>446</v>
      </c>
      <c r="L19" s="3">
        <v>1111</v>
      </c>
      <c r="M19" s="3">
        <v>1560</v>
      </c>
      <c r="N19" s="3">
        <v>1050</v>
      </c>
      <c r="O19" s="6">
        <f t="shared" si="0"/>
        <v>9615</v>
      </c>
    </row>
    <row r="20" spans="1:15">
      <c r="A20" s="36"/>
      <c r="B20" s="1" t="s">
        <v>77</v>
      </c>
      <c r="C20" s="1">
        <v>0</v>
      </c>
      <c r="D20" s="1">
        <v>0</v>
      </c>
      <c r="E20" s="1">
        <v>0</v>
      </c>
      <c r="F20" s="1">
        <v>0</v>
      </c>
      <c r="G20" s="16">
        <v>0</v>
      </c>
      <c r="H20" s="16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6">
        <f t="shared" si="0"/>
        <v>0</v>
      </c>
    </row>
    <row r="21" spans="1:15">
      <c r="A21" s="36"/>
      <c r="B21" s="4" t="s">
        <v>83</v>
      </c>
      <c r="C21" s="5">
        <v>7</v>
      </c>
      <c r="D21" s="5">
        <v>0</v>
      </c>
      <c r="E21" s="5">
        <v>6</v>
      </c>
      <c r="F21" s="5">
        <v>5</v>
      </c>
      <c r="G21" s="16">
        <v>14</v>
      </c>
      <c r="H21" s="16">
        <v>12</v>
      </c>
      <c r="I21" s="1">
        <v>0</v>
      </c>
      <c r="J21" s="1">
        <v>0</v>
      </c>
      <c r="K21" s="1">
        <v>5</v>
      </c>
      <c r="L21" s="1">
        <v>8</v>
      </c>
      <c r="M21" s="1">
        <v>12</v>
      </c>
      <c r="N21" s="1">
        <v>7</v>
      </c>
      <c r="O21" s="6">
        <f t="shared" si="0"/>
        <v>76</v>
      </c>
    </row>
    <row r="22" spans="1:15">
      <c r="A22" s="36" t="s">
        <v>39</v>
      </c>
      <c r="B22" s="1" t="s">
        <v>86</v>
      </c>
      <c r="C22" s="5">
        <v>266</v>
      </c>
      <c r="D22" s="5">
        <v>65</v>
      </c>
      <c r="E22" s="5">
        <v>252</v>
      </c>
      <c r="F22" s="5">
        <v>252</v>
      </c>
      <c r="G22" s="1">
        <v>336</v>
      </c>
      <c r="H22" s="16">
        <v>355</v>
      </c>
      <c r="I22" s="1">
        <v>2</v>
      </c>
      <c r="J22" s="1">
        <v>3</v>
      </c>
      <c r="K22" s="1">
        <v>83</v>
      </c>
      <c r="L22" s="1">
        <v>242</v>
      </c>
      <c r="M22" s="1">
        <v>278</v>
      </c>
      <c r="N22" s="1">
        <v>173</v>
      </c>
      <c r="O22" s="6">
        <f t="shared" si="0"/>
        <v>2307</v>
      </c>
    </row>
    <row r="23" spans="1:15">
      <c r="A23" s="36"/>
      <c r="B23" s="1" t="s">
        <v>2</v>
      </c>
      <c r="C23" s="5">
        <v>349</v>
      </c>
      <c r="D23" s="5">
        <v>76</v>
      </c>
      <c r="E23" s="5">
        <v>360</v>
      </c>
      <c r="F23" s="5">
        <v>349</v>
      </c>
      <c r="G23" s="1">
        <v>410</v>
      </c>
      <c r="H23" s="16">
        <v>359</v>
      </c>
      <c r="I23" s="1">
        <v>16</v>
      </c>
      <c r="J23" s="1">
        <v>15</v>
      </c>
      <c r="K23" s="1">
        <v>231</v>
      </c>
      <c r="L23" s="1">
        <v>420</v>
      </c>
      <c r="M23" s="1">
        <v>708</v>
      </c>
      <c r="N23" s="1">
        <v>479</v>
      </c>
      <c r="O23" s="6">
        <f t="shared" si="0"/>
        <v>3772</v>
      </c>
    </row>
    <row r="24" spans="1:15">
      <c r="A24" s="36"/>
      <c r="B24" s="1" t="s">
        <v>4</v>
      </c>
      <c r="C24" s="5">
        <v>284</v>
      </c>
      <c r="D24" s="5">
        <v>101</v>
      </c>
      <c r="E24" s="5">
        <v>418</v>
      </c>
      <c r="F24" s="5">
        <v>321</v>
      </c>
      <c r="G24" s="1">
        <v>453</v>
      </c>
      <c r="H24" s="16">
        <v>268</v>
      </c>
      <c r="I24" s="1">
        <v>3</v>
      </c>
      <c r="J24" s="1">
        <v>1</v>
      </c>
      <c r="K24" s="1">
        <v>162</v>
      </c>
      <c r="L24" s="1">
        <v>386</v>
      </c>
      <c r="M24" s="1">
        <v>444</v>
      </c>
      <c r="N24" s="1">
        <v>253</v>
      </c>
      <c r="O24" s="6">
        <f t="shared" si="0"/>
        <v>3094</v>
      </c>
    </row>
    <row r="25" spans="1:15">
      <c r="A25" s="36"/>
      <c r="B25" s="1" t="s">
        <v>59</v>
      </c>
      <c r="C25" s="5">
        <v>0</v>
      </c>
      <c r="D25" s="5">
        <v>1</v>
      </c>
      <c r="E25" s="5">
        <v>4</v>
      </c>
      <c r="F25" s="5">
        <v>7</v>
      </c>
      <c r="G25" s="1">
        <v>0</v>
      </c>
      <c r="H25" s="16">
        <v>0</v>
      </c>
      <c r="I25" s="1">
        <v>0</v>
      </c>
      <c r="J25" s="1">
        <v>0</v>
      </c>
      <c r="K25" s="1">
        <v>2</v>
      </c>
      <c r="L25" s="1">
        <v>5</v>
      </c>
      <c r="M25" s="1">
        <v>9</v>
      </c>
      <c r="N25" s="1">
        <v>3</v>
      </c>
      <c r="O25" s="6">
        <f t="shared" si="0"/>
        <v>31</v>
      </c>
    </row>
    <row r="26" spans="1:15">
      <c r="A26" s="37" t="s">
        <v>97</v>
      </c>
      <c r="B26" s="1" t="s">
        <v>20</v>
      </c>
      <c r="C26" s="5">
        <v>397</v>
      </c>
      <c r="D26" s="5">
        <v>102</v>
      </c>
      <c r="E26" s="5">
        <v>466</v>
      </c>
      <c r="F26" s="5">
        <v>475</v>
      </c>
      <c r="G26" s="1">
        <v>434</v>
      </c>
      <c r="H26" s="16">
        <v>540</v>
      </c>
      <c r="I26" s="1">
        <v>10</v>
      </c>
      <c r="J26" s="1">
        <v>24</v>
      </c>
      <c r="K26" s="16">
        <v>185</v>
      </c>
      <c r="L26" s="1">
        <v>516</v>
      </c>
      <c r="M26" s="1">
        <v>753</v>
      </c>
      <c r="N26" s="1">
        <v>460</v>
      </c>
      <c r="O26" s="6">
        <f t="shared" si="0"/>
        <v>4362</v>
      </c>
    </row>
    <row r="27" spans="1:15">
      <c r="A27" s="38"/>
      <c r="B27" s="11" t="s">
        <v>26</v>
      </c>
      <c r="C27" s="5">
        <v>285</v>
      </c>
      <c r="D27" s="5">
        <v>92</v>
      </c>
      <c r="E27" s="5">
        <v>376</v>
      </c>
      <c r="F27" s="5">
        <v>442</v>
      </c>
      <c r="G27" s="1">
        <v>454</v>
      </c>
      <c r="H27" s="16">
        <v>387</v>
      </c>
      <c r="I27" s="1">
        <v>7</v>
      </c>
      <c r="J27" s="1">
        <v>8</v>
      </c>
      <c r="K27" s="1">
        <v>183</v>
      </c>
      <c r="L27" s="1">
        <v>441</v>
      </c>
      <c r="M27" s="1">
        <v>535</v>
      </c>
      <c r="N27" s="1">
        <v>342</v>
      </c>
      <c r="O27" s="6">
        <f t="shared" si="0"/>
        <v>3552</v>
      </c>
    </row>
    <row r="28" spans="1:15" ht="18" customHeight="1">
      <c r="A28" s="38"/>
      <c r="B28" s="1" t="s">
        <v>49</v>
      </c>
      <c r="C28" s="5">
        <v>122</v>
      </c>
      <c r="D28" s="5">
        <v>22</v>
      </c>
      <c r="E28" s="5">
        <v>151</v>
      </c>
      <c r="F28" s="5">
        <v>121</v>
      </c>
      <c r="G28" s="1">
        <v>134</v>
      </c>
      <c r="H28" s="16">
        <v>83</v>
      </c>
      <c r="I28" s="1">
        <v>1</v>
      </c>
      <c r="J28" s="1">
        <v>0</v>
      </c>
      <c r="K28" s="1">
        <v>46</v>
      </c>
      <c r="L28" s="1">
        <v>98</v>
      </c>
      <c r="M28" s="1">
        <v>199</v>
      </c>
      <c r="N28" s="1">
        <v>142</v>
      </c>
      <c r="O28" s="6">
        <f t="shared" si="0"/>
        <v>1119</v>
      </c>
    </row>
    <row r="29" spans="1:15">
      <c r="A29" s="38"/>
      <c r="B29" s="1" t="s">
        <v>6</v>
      </c>
      <c r="C29" s="5">
        <v>218</v>
      </c>
      <c r="D29" s="18">
        <v>61</v>
      </c>
      <c r="E29" s="5">
        <v>219</v>
      </c>
      <c r="F29" s="5">
        <v>206</v>
      </c>
      <c r="G29" s="1">
        <v>255</v>
      </c>
      <c r="H29" s="16">
        <v>195</v>
      </c>
      <c r="I29" s="1">
        <v>2</v>
      </c>
      <c r="J29" s="1">
        <v>3</v>
      </c>
      <c r="K29" s="1">
        <v>94</v>
      </c>
      <c r="L29" s="1">
        <v>173</v>
      </c>
      <c r="M29" s="1">
        <v>325</v>
      </c>
      <c r="N29" s="1">
        <v>198</v>
      </c>
      <c r="O29" s="6">
        <f t="shared" si="0"/>
        <v>1949</v>
      </c>
    </row>
    <row r="30" spans="1:15">
      <c r="A30" s="27" t="s">
        <v>103</v>
      </c>
      <c r="B30" s="4" t="s">
        <v>102</v>
      </c>
      <c r="C30" s="30">
        <v>154</v>
      </c>
      <c r="D30" s="5">
        <v>16</v>
      </c>
      <c r="E30" s="5">
        <v>135</v>
      </c>
      <c r="F30" s="5">
        <v>130</v>
      </c>
      <c r="G30" s="1">
        <v>180</v>
      </c>
      <c r="H30" s="16">
        <v>112</v>
      </c>
      <c r="I30" s="1">
        <v>0</v>
      </c>
      <c r="J30" s="1">
        <v>0</v>
      </c>
      <c r="K30" s="1">
        <v>69</v>
      </c>
      <c r="L30" s="1">
        <v>155</v>
      </c>
      <c r="M30" s="1">
        <v>237</v>
      </c>
      <c r="N30" s="1">
        <v>148</v>
      </c>
      <c r="O30" s="6">
        <f t="shared" si="0"/>
        <v>1336</v>
      </c>
    </row>
    <row r="31" spans="1:15">
      <c r="A31" s="28" t="s">
        <v>101</v>
      </c>
      <c r="B31" s="1" t="s">
        <v>44</v>
      </c>
      <c r="C31" s="5">
        <v>79</v>
      </c>
      <c r="D31" s="5">
        <v>40</v>
      </c>
      <c r="E31" s="5">
        <v>149</v>
      </c>
      <c r="F31" s="5">
        <v>89</v>
      </c>
      <c r="G31" s="1">
        <v>133</v>
      </c>
      <c r="H31" s="16">
        <v>88</v>
      </c>
      <c r="I31" s="1">
        <v>26</v>
      </c>
      <c r="J31" s="1">
        <v>19</v>
      </c>
      <c r="K31" s="1">
        <v>74</v>
      </c>
      <c r="L31" s="1">
        <v>128</v>
      </c>
      <c r="M31" s="1">
        <v>197</v>
      </c>
      <c r="N31" s="1">
        <v>165</v>
      </c>
      <c r="O31" s="6">
        <f t="shared" si="0"/>
        <v>1187</v>
      </c>
    </row>
    <row r="32" spans="1:15">
      <c r="A32" s="29" t="s">
        <v>42</v>
      </c>
      <c r="B32" s="1" t="s">
        <v>45</v>
      </c>
      <c r="C32" s="5">
        <v>279</v>
      </c>
      <c r="D32" s="5">
        <v>142</v>
      </c>
      <c r="E32" s="5">
        <v>566</v>
      </c>
      <c r="F32" s="5">
        <v>443</v>
      </c>
      <c r="G32" s="1">
        <v>516</v>
      </c>
      <c r="H32" s="16">
        <v>441</v>
      </c>
      <c r="I32" s="1">
        <v>19</v>
      </c>
      <c r="J32" s="1">
        <v>13</v>
      </c>
      <c r="K32" s="1">
        <v>727</v>
      </c>
      <c r="L32" s="1">
        <v>568</v>
      </c>
      <c r="M32" s="1">
        <v>524</v>
      </c>
      <c r="N32" s="1">
        <v>375</v>
      </c>
      <c r="O32" s="6">
        <f t="shared" si="0"/>
        <v>4613</v>
      </c>
    </row>
    <row r="33" spans="1:15">
      <c r="A33" s="1" t="s">
        <v>46</v>
      </c>
      <c r="B33" s="1"/>
      <c r="C33" s="8">
        <f t="shared" ref="C33:N33" si="1">SUM(C2:C32)</f>
        <v>7579</v>
      </c>
      <c r="D33" s="8">
        <f t="shared" si="1"/>
        <v>2338</v>
      </c>
      <c r="E33" s="8">
        <f t="shared" si="1"/>
        <v>9192</v>
      </c>
      <c r="F33" s="8">
        <f t="shared" si="1"/>
        <v>8564</v>
      </c>
      <c r="G33" s="8">
        <f t="shared" si="1"/>
        <v>10363</v>
      </c>
      <c r="H33" s="8">
        <f t="shared" si="1"/>
        <v>8779</v>
      </c>
      <c r="I33" s="8">
        <f t="shared" si="1"/>
        <v>251</v>
      </c>
      <c r="J33" s="8">
        <f t="shared" si="1"/>
        <v>214</v>
      </c>
      <c r="K33" s="8">
        <f t="shared" si="1"/>
        <v>4300</v>
      </c>
      <c r="L33" s="8">
        <f>SUM(L2:L32)</f>
        <v>8692</v>
      </c>
      <c r="M33" s="8">
        <f t="shared" si="1"/>
        <v>12376</v>
      </c>
      <c r="N33" s="8">
        <f t="shared" si="1"/>
        <v>8255</v>
      </c>
      <c r="O33" s="8">
        <f t="shared" si="0"/>
        <v>80903</v>
      </c>
    </row>
  </sheetData>
  <mergeCells count="5">
    <mergeCell ref="A2:A8"/>
    <mergeCell ref="A9:A13"/>
    <mergeCell ref="A14:A21"/>
    <mergeCell ref="A22:A25"/>
    <mergeCell ref="A26:A29"/>
  </mergeCells>
  <phoneticPr fontId="2" type="noConversion"/>
  <pageMargins left="0.7" right="0.7" top="0.75" bottom="0.75" header="0.3" footer="0.3"/>
  <pageSetup paperSize="124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13" workbookViewId="0"/>
  </sheetViews>
  <sheetFormatPr defaultRowHeight="16.5"/>
  <cols>
    <col min="1" max="1" width="8.5" customWidth="1"/>
    <col min="2" max="2" width="9.5" customWidth="1"/>
    <col min="3" max="3" width="6.5" customWidth="1"/>
    <col min="4" max="4" width="5.625" customWidth="1"/>
    <col min="5" max="5" width="6.25" customWidth="1"/>
    <col min="6" max="6" width="5.25" customWidth="1"/>
    <col min="7" max="7" width="6.5" customWidth="1"/>
    <col min="8" max="8" width="5.5" customWidth="1"/>
    <col min="9" max="9" width="4.875" customWidth="1"/>
    <col min="10" max="11" width="5.125" customWidth="1"/>
    <col min="12" max="14" width="7" customWidth="1"/>
    <col min="15" max="15" width="11" customWidth="1"/>
    <col min="16" max="16" width="5.125" customWidth="1"/>
    <col min="17" max="17" width="5" customWidth="1"/>
    <col min="18" max="19" width="6" customWidth="1"/>
  </cols>
  <sheetData>
    <row r="1" spans="1:15" s="10" customFormat="1" ht="15.75">
      <c r="A1" s="9" t="s">
        <v>105</v>
      </c>
      <c r="B1" s="9" t="s">
        <v>106</v>
      </c>
      <c r="C1" s="9" t="s">
        <v>107</v>
      </c>
      <c r="D1" s="9" t="s">
        <v>108</v>
      </c>
      <c r="E1" s="9" t="s">
        <v>109</v>
      </c>
      <c r="F1" s="9" t="s">
        <v>110</v>
      </c>
      <c r="G1" s="9" t="s">
        <v>111</v>
      </c>
      <c r="H1" s="9" t="s">
        <v>112</v>
      </c>
      <c r="I1" s="9" t="s">
        <v>113</v>
      </c>
      <c r="J1" s="9" t="s">
        <v>114</v>
      </c>
      <c r="K1" s="9" t="s">
        <v>115</v>
      </c>
      <c r="L1" s="9" t="s">
        <v>116</v>
      </c>
      <c r="M1" s="9" t="s">
        <v>117</v>
      </c>
      <c r="N1" s="9" t="s">
        <v>118</v>
      </c>
      <c r="O1" s="9" t="s">
        <v>31</v>
      </c>
    </row>
    <row r="2" spans="1:15">
      <c r="A2" s="36" t="s">
        <v>32</v>
      </c>
      <c r="B2" s="1" t="s">
        <v>119</v>
      </c>
      <c r="C2" s="5">
        <v>91</v>
      </c>
      <c r="D2" s="5">
        <v>11</v>
      </c>
      <c r="E2" s="5">
        <v>178</v>
      </c>
      <c r="F2" s="5">
        <v>153</v>
      </c>
      <c r="G2" s="16">
        <v>149</v>
      </c>
      <c r="H2" s="16">
        <v>167</v>
      </c>
      <c r="I2" s="1">
        <v>5</v>
      </c>
      <c r="J2" s="1">
        <v>0</v>
      </c>
      <c r="K2" s="1">
        <v>95</v>
      </c>
      <c r="L2" s="1">
        <v>221</v>
      </c>
      <c r="M2" s="1">
        <v>225</v>
      </c>
      <c r="N2" s="1">
        <v>184</v>
      </c>
      <c r="O2" s="6">
        <f t="shared" ref="O2:O33" si="0">SUM(C2:N2)</f>
        <v>1479</v>
      </c>
    </row>
    <row r="3" spans="1:15">
      <c r="A3" s="36"/>
      <c r="B3" s="1" t="s">
        <v>60</v>
      </c>
      <c r="C3" s="5">
        <v>6</v>
      </c>
      <c r="D3" s="5">
        <v>0</v>
      </c>
      <c r="E3" s="5">
        <v>13</v>
      </c>
      <c r="F3" s="5">
        <v>8</v>
      </c>
      <c r="G3" s="16">
        <v>5</v>
      </c>
      <c r="H3" s="16">
        <v>5</v>
      </c>
      <c r="I3" s="1">
        <v>0</v>
      </c>
      <c r="J3" s="1">
        <v>0</v>
      </c>
      <c r="K3" s="1">
        <v>10</v>
      </c>
      <c r="L3" s="1">
        <v>17</v>
      </c>
      <c r="M3" s="1">
        <v>15</v>
      </c>
      <c r="N3" s="1">
        <v>10</v>
      </c>
      <c r="O3" s="6">
        <f t="shared" si="0"/>
        <v>89</v>
      </c>
    </row>
    <row r="4" spans="1:15">
      <c r="A4" s="36"/>
      <c r="B4" s="1" t="s">
        <v>73</v>
      </c>
      <c r="C4" s="1">
        <v>447</v>
      </c>
      <c r="D4" s="1">
        <v>41</v>
      </c>
      <c r="E4" s="1">
        <v>610</v>
      </c>
      <c r="F4" s="1">
        <v>548</v>
      </c>
      <c r="G4" s="16">
        <v>644</v>
      </c>
      <c r="H4" s="16">
        <v>670</v>
      </c>
      <c r="I4" s="3">
        <v>6</v>
      </c>
      <c r="J4" s="3">
        <v>0</v>
      </c>
      <c r="K4" s="3">
        <v>452</v>
      </c>
      <c r="L4" s="3">
        <v>904</v>
      </c>
      <c r="M4" s="3">
        <v>920</v>
      </c>
      <c r="N4" s="3">
        <v>608</v>
      </c>
      <c r="O4" s="6">
        <f t="shared" si="0"/>
        <v>5850</v>
      </c>
    </row>
    <row r="5" spans="1:15">
      <c r="A5" s="36"/>
      <c r="B5" s="1" t="s">
        <v>9</v>
      </c>
      <c r="C5" s="5">
        <v>819</v>
      </c>
      <c r="D5" s="5">
        <v>83</v>
      </c>
      <c r="E5" s="5">
        <v>861</v>
      </c>
      <c r="F5" s="5">
        <v>998</v>
      </c>
      <c r="G5" s="16">
        <v>873</v>
      </c>
      <c r="H5" s="16">
        <v>1114</v>
      </c>
      <c r="I5" s="1">
        <v>9</v>
      </c>
      <c r="J5" s="1">
        <v>0</v>
      </c>
      <c r="K5" s="1">
        <v>472</v>
      </c>
      <c r="L5" s="1">
        <v>820</v>
      </c>
      <c r="M5" s="1">
        <v>1008</v>
      </c>
      <c r="N5" s="1">
        <v>579</v>
      </c>
      <c r="O5" s="6">
        <f t="shared" si="0"/>
        <v>7636</v>
      </c>
    </row>
    <row r="6" spans="1:15">
      <c r="A6" s="36"/>
      <c r="B6" s="1" t="s">
        <v>25</v>
      </c>
      <c r="C6" s="5">
        <v>84</v>
      </c>
      <c r="D6" s="5">
        <v>10</v>
      </c>
      <c r="E6" s="5">
        <v>82</v>
      </c>
      <c r="F6" s="5">
        <v>71</v>
      </c>
      <c r="G6" s="16">
        <v>97</v>
      </c>
      <c r="H6" s="16">
        <v>56</v>
      </c>
      <c r="I6" s="1">
        <v>1</v>
      </c>
      <c r="J6" s="1">
        <v>0</v>
      </c>
      <c r="K6" s="1">
        <v>36</v>
      </c>
      <c r="L6" s="1">
        <v>86</v>
      </c>
      <c r="M6" s="1">
        <v>35</v>
      </c>
      <c r="N6" s="1">
        <v>40</v>
      </c>
      <c r="O6" s="6">
        <f t="shared" si="0"/>
        <v>598</v>
      </c>
    </row>
    <row r="7" spans="1:15">
      <c r="A7" s="36"/>
      <c r="B7" s="1" t="s">
        <v>48</v>
      </c>
      <c r="C7" s="5">
        <v>196</v>
      </c>
      <c r="D7" s="5">
        <v>11</v>
      </c>
      <c r="E7" s="5">
        <v>174</v>
      </c>
      <c r="F7" s="5">
        <v>189</v>
      </c>
      <c r="G7" s="16">
        <v>184</v>
      </c>
      <c r="H7" s="16">
        <v>241</v>
      </c>
      <c r="I7" s="1">
        <v>2</v>
      </c>
      <c r="J7" s="1">
        <v>1</v>
      </c>
      <c r="K7" s="1">
        <v>140</v>
      </c>
      <c r="L7" s="1">
        <v>228</v>
      </c>
      <c r="M7" s="1">
        <v>253</v>
      </c>
      <c r="N7" s="1">
        <v>178</v>
      </c>
      <c r="O7" s="6">
        <f t="shared" si="0"/>
        <v>1797</v>
      </c>
    </row>
    <row r="8" spans="1:15">
      <c r="A8" s="36"/>
      <c r="B8" s="1" t="s">
        <v>34</v>
      </c>
      <c r="C8" s="5">
        <v>154</v>
      </c>
      <c r="D8" s="5">
        <v>11</v>
      </c>
      <c r="E8" s="5">
        <v>116</v>
      </c>
      <c r="F8" s="5">
        <v>143</v>
      </c>
      <c r="G8" s="16">
        <v>167</v>
      </c>
      <c r="H8" s="16">
        <v>216</v>
      </c>
      <c r="I8" s="1">
        <v>5</v>
      </c>
      <c r="J8" s="1">
        <v>0</v>
      </c>
      <c r="K8" s="1">
        <v>84</v>
      </c>
      <c r="L8" s="1">
        <v>147</v>
      </c>
      <c r="M8" s="1">
        <v>177</v>
      </c>
      <c r="N8" s="1">
        <v>104</v>
      </c>
      <c r="O8" s="6">
        <f t="shared" si="0"/>
        <v>1324</v>
      </c>
    </row>
    <row r="9" spans="1:15">
      <c r="A9" s="36" t="s">
        <v>35</v>
      </c>
      <c r="B9" s="1" t="s">
        <v>104</v>
      </c>
      <c r="C9" s="33" t="s">
        <v>120</v>
      </c>
      <c r="D9" s="33" t="s">
        <v>120</v>
      </c>
      <c r="E9" s="33" t="s">
        <v>120</v>
      </c>
      <c r="F9" s="33" t="s">
        <v>120</v>
      </c>
      <c r="G9" s="33" t="s">
        <v>120</v>
      </c>
      <c r="H9" s="33" t="s">
        <v>120</v>
      </c>
      <c r="I9" s="33" t="s">
        <v>120</v>
      </c>
      <c r="J9" s="33" t="s">
        <v>120</v>
      </c>
      <c r="K9" s="1">
        <v>2</v>
      </c>
      <c r="L9" s="1">
        <v>49</v>
      </c>
      <c r="M9" s="1">
        <v>68</v>
      </c>
      <c r="N9" s="1">
        <v>21</v>
      </c>
      <c r="O9" s="6">
        <f t="shared" si="0"/>
        <v>140</v>
      </c>
    </row>
    <row r="10" spans="1:15">
      <c r="A10" s="36"/>
      <c r="B10" s="1" t="s">
        <v>96</v>
      </c>
      <c r="C10" s="5">
        <v>7</v>
      </c>
      <c r="D10" s="5">
        <v>1</v>
      </c>
      <c r="E10" s="5">
        <v>2</v>
      </c>
      <c r="F10" s="5">
        <v>5</v>
      </c>
      <c r="G10" s="16">
        <v>4</v>
      </c>
      <c r="H10" s="16">
        <v>1</v>
      </c>
      <c r="I10" s="1">
        <v>0</v>
      </c>
      <c r="J10" s="1">
        <v>0</v>
      </c>
      <c r="K10" s="1">
        <v>1</v>
      </c>
      <c r="L10" s="1">
        <v>6</v>
      </c>
      <c r="M10" s="1">
        <v>7</v>
      </c>
      <c r="N10" s="1">
        <v>6</v>
      </c>
      <c r="O10" s="6">
        <f t="shared" si="0"/>
        <v>40</v>
      </c>
    </row>
    <row r="11" spans="1:15">
      <c r="A11" s="36"/>
      <c r="B11" s="1" t="s">
        <v>27</v>
      </c>
      <c r="C11" s="5">
        <v>254</v>
      </c>
      <c r="D11" s="5">
        <v>38</v>
      </c>
      <c r="E11" s="5">
        <v>302</v>
      </c>
      <c r="F11" s="5">
        <v>272</v>
      </c>
      <c r="G11" s="16">
        <v>294</v>
      </c>
      <c r="H11" s="16">
        <v>347</v>
      </c>
      <c r="I11" s="1">
        <v>5</v>
      </c>
      <c r="J11" s="1">
        <v>0</v>
      </c>
      <c r="K11" s="1">
        <v>203</v>
      </c>
      <c r="L11" s="1">
        <v>352</v>
      </c>
      <c r="M11" s="1">
        <v>409</v>
      </c>
      <c r="N11" s="1">
        <v>300</v>
      </c>
      <c r="O11" s="6">
        <f t="shared" si="0"/>
        <v>2776</v>
      </c>
    </row>
    <row r="12" spans="1:15">
      <c r="A12" s="36"/>
      <c r="B12" s="1" t="s">
        <v>61</v>
      </c>
      <c r="C12" s="5">
        <v>0</v>
      </c>
      <c r="D12" s="5">
        <v>0</v>
      </c>
      <c r="E12" s="5">
        <v>0</v>
      </c>
      <c r="F12" s="5">
        <v>1</v>
      </c>
      <c r="G12" s="16">
        <v>0</v>
      </c>
      <c r="H12" s="16">
        <v>0</v>
      </c>
      <c r="I12" s="1">
        <v>0</v>
      </c>
      <c r="J12" s="1">
        <v>0</v>
      </c>
      <c r="K12" s="1">
        <v>0</v>
      </c>
      <c r="L12" s="1">
        <v>0</v>
      </c>
      <c r="M12" s="1">
        <v>1</v>
      </c>
      <c r="N12" s="1">
        <v>1</v>
      </c>
      <c r="O12" s="6">
        <f t="shared" si="0"/>
        <v>3</v>
      </c>
    </row>
    <row r="13" spans="1:15">
      <c r="A13" s="36" t="s">
        <v>36</v>
      </c>
      <c r="B13" s="1" t="s">
        <v>18</v>
      </c>
      <c r="C13" s="5">
        <v>308</v>
      </c>
      <c r="D13" s="5">
        <v>64</v>
      </c>
      <c r="E13" s="5">
        <v>495</v>
      </c>
      <c r="F13" s="5">
        <v>410</v>
      </c>
      <c r="G13" s="16">
        <v>470</v>
      </c>
      <c r="H13" s="16">
        <v>502</v>
      </c>
      <c r="I13" s="1">
        <v>8</v>
      </c>
      <c r="J13" s="1">
        <v>4</v>
      </c>
      <c r="K13" s="1">
        <v>226</v>
      </c>
      <c r="L13" s="1">
        <v>318</v>
      </c>
      <c r="M13" s="1">
        <v>529</v>
      </c>
      <c r="N13" s="1">
        <v>310</v>
      </c>
      <c r="O13" s="6">
        <f t="shared" si="0"/>
        <v>3644</v>
      </c>
    </row>
    <row r="14" spans="1:15">
      <c r="A14" s="36"/>
      <c r="B14" s="1" t="s">
        <v>19</v>
      </c>
      <c r="C14" s="5">
        <v>314</v>
      </c>
      <c r="D14" s="5">
        <v>31</v>
      </c>
      <c r="E14" s="5">
        <v>340</v>
      </c>
      <c r="F14" s="5">
        <v>372</v>
      </c>
      <c r="G14" s="16">
        <v>425</v>
      </c>
      <c r="H14" s="16">
        <v>480</v>
      </c>
      <c r="I14" s="1">
        <v>2</v>
      </c>
      <c r="J14" s="1">
        <v>1</v>
      </c>
      <c r="K14" s="1">
        <v>161</v>
      </c>
      <c r="L14" s="1">
        <v>343</v>
      </c>
      <c r="M14" s="1">
        <v>473</v>
      </c>
      <c r="N14" s="1">
        <v>239</v>
      </c>
      <c r="O14" s="6">
        <f t="shared" si="0"/>
        <v>3181</v>
      </c>
    </row>
    <row r="15" spans="1:15">
      <c r="A15" s="36"/>
      <c r="B15" s="1" t="s">
        <v>3</v>
      </c>
      <c r="C15" s="5">
        <v>422</v>
      </c>
      <c r="D15" s="5">
        <v>21</v>
      </c>
      <c r="E15" s="5">
        <v>275</v>
      </c>
      <c r="F15" s="5">
        <v>411</v>
      </c>
      <c r="G15" s="16">
        <v>361</v>
      </c>
      <c r="H15" s="16">
        <v>520</v>
      </c>
      <c r="I15" s="1">
        <v>0</v>
      </c>
      <c r="J15" s="1">
        <v>4</v>
      </c>
      <c r="K15" s="1">
        <v>195</v>
      </c>
      <c r="L15" s="1">
        <v>325</v>
      </c>
      <c r="M15" s="1">
        <v>388</v>
      </c>
      <c r="N15" s="1">
        <v>226</v>
      </c>
      <c r="O15" s="6">
        <f t="shared" si="0"/>
        <v>3148</v>
      </c>
    </row>
    <row r="16" spans="1:15">
      <c r="A16" s="36"/>
      <c r="B16" s="1" t="s">
        <v>5</v>
      </c>
      <c r="C16" s="5">
        <v>278</v>
      </c>
      <c r="D16" s="5">
        <v>12</v>
      </c>
      <c r="E16" s="5">
        <v>231</v>
      </c>
      <c r="F16" s="5">
        <v>300</v>
      </c>
      <c r="G16" s="16">
        <v>352</v>
      </c>
      <c r="H16" s="16">
        <v>377</v>
      </c>
      <c r="I16" s="1">
        <v>2</v>
      </c>
      <c r="J16" s="1">
        <v>0</v>
      </c>
      <c r="K16" s="1">
        <v>102</v>
      </c>
      <c r="L16" s="1">
        <v>194</v>
      </c>
      <c r="M16" s="1">
        <v>252</v>
      </c>
      <c r="N16" s="1">
        <v>90</v>
      </c>
      <c r="O16" s="6">
        <f t="shared" si="0"/>
        <v>2190</v>
      </c>
    </row>
    <row r="17" spans="1:15">
      <c r="A17" s="36"/>
      <c r="B17" s="1" t="s">
        <v>24</v>
      </c>
      <c r="C17" s="5">
        <v>253</v>
      </c>
      <c r="D17" s="5">
        <v>12</v>
      </c>
      <c r="E17" s="5">
        <v>159</v>
      </c>
      <c r="F17" s="5">
        <v>217</v>
      </c>
      <c r="G17" s="16">
        <v>192</v>
      </c>
      <c r="H17" s="16">
        <v>191</v>
      </c>
      <c r="I17" s="1">
        <v>2</v>
      </c>
      <c r="J17" s="1">
        <v>0</v>
      </c>
      <c r="K17" s="1">
        <v>135</v>
      </c>
      <c r="L17" s="1">
        <v>224</v>
      </c>
      <c r="M17" s="1">
        <v>236</v>
      </c>
      <c r="N17" s="1">
        <v>144</v>
      </c>
      <c r="O17" s="6">
        <f t="shared" si="0"/>
        <v>1765</v>
      </c>
    </row>
    <row r="18" spans="1:15">
      <c r="A18" s="36"/>
      <c r="B18" s="1" t="s">
        <v>74</v>
      </c>
      <c r="C18" s="1">
        <v>898</v>
      </c>
      <c r="D18" s="1">
        <v>85</v>
      </c>
      <c r="E18" s="1">
        <v>910</v>
      </c>
      <c r="F18" s="1">
        <v>901</v>
      </c>
      <c r="G18" s="16">
        <v>949</v>
      </c>
      <c r="H18" s="16">
        <v>1249</v>
      </c>
      <c r="I18" s="3">
        <v>20</v>
      </c>
      <c r="J18" s="3">
        <v>2</v>
      </c>
      <c r="K18" s="3">
        <v>570</v>
      </c>
      <c r="L18" s="3">
        <v>881</v>
      </c>
      <c r="M18" s="3">
        <v>1081</v>
      </c>
      <c r="N18" s="3">
        <v>590</v>
      </c>
      <c r="O18" s="6">
        <f t="shared" si="0"/>
        <v>8136</v>
      </c>
    </row>
    <row r="19" spans="1:15">
      <c r="A19" s="36"/>
      <c r="B19" s="1" t="s">
        <v>77</v>
      </c>
      <c r="C19" s="1">
        <v>0</v>
      </c>
      <c r="D19" s="1">
        <v>0</v>
      </c>
      <c r="E19" s="1">
        <v>0</v>
      </c>
      <c r="F19" s="1">
        <v>0</v>
      </c>
      <c r="G19" s="16">
        <v>0</v>
      </c>
      <c r="H19" s="16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6">
        <f t="shared" si="0"/>
        <v>0</v>
      </c>
    </row>
    <row r="20" spans="1:15">
      <c r="A20" s="36"/>
      <c r="B20" s="4" t="s">
        <v>62</v>
      </c>
      <c r="C20" s="5">
        <v>4</v>
      </c>
      <c r="D20" s="5">
        <v>2</v>
      </c>
      <c r="E20" s="5">
        <v>18</v>
      </c>
      <c r="F20" s="5">
        <v>8</v>
      </c>
      <c r="G20" s="16">
        <v>21</v>
      </c>
      <c r="H20" s="16">
        <v>13</v>
      </c>
      <c r="I20" s="1">
        <v>1</v>
      </c>
      <c r="J20" s="1">
        <v>0</v>
      </c>
      <c r="K20" s="1">
        <v>8</v>
      </c>
      <c r="L20" s="1">
        <v>2</v>
      </c>
      <c r="M20" s="1">
        <v>7</v>
      </c>
      <c r="N20" s="1">
        <v>5</v>
      </c>
      <c r="O20" s="6">
        <f t="shared" si="0"/>
        <v>89</v>
      </c>
    </row>
    <row r="21" spans="1:15">
      <c r="A21" s="36" t="s">
        <v>39</v>
      </c>
      <c r="B21" s="1" t="s">
        <v>1</v>
      </c>
      <c r="C21" s="5">
        <v>131</v>
      </c>
      <c r="D21" s="5">
        <v>28</v>
      </c>
      <c r="E21" s="5">
        <v>112</v>
      </c>
      <c r="F21" s="5">
        <v>134</v>
      </c>
      <c r="G21" s="1">
        <v>155</v>
      </c>
      <c r="H21" s="16">
        <v>189</v>
      </c>
      <c r="I21" s="1">
        <v>0</v>
      </c>
      <c r="J21" s="1">
        <v>0</v>
      </c>
      <c r="K21" s="1">
        <v>148</v>
      </c>
      <c r="L21" s="1">
        <v>223</v>
      </c>
      <c r="M21" s="1">
        <v>279</v>
      </c>
      <c r="N21" s="1">
        <v>200</v>
      </c>
      <c r="O21" s="6">
        <f t="shared" si="0"/>
        <v>1599</v>
      </c>
    </row>
    <row r="22" spans="1:15">
      <c r="A22" s="36"/>
      <c r="B22" s="1" t="s">
        <v>2</v>
      </c>
      <c r="C22" s="5">
        <v>350</v>
      </c>
      <c r="D22" s="5">
        <v>21</v>
      </c>
      <c r="E22" s="5">
        <v>372</v>
      </c>
      <c r="F22" s="5">
        <v>438</v>
      </c>
      <c r="G22" s="1">
        <v>425</v>
      </c>
      <c r="H22" s="16">
        <v>454</v>
      </c>
      <c r="I22" s="1">
        <v>5</v>
      </c>
      <c r="J22" s="1">
        <v>1</v>
      </c>
      <c r="K22" s="1">
        <v>185</v>
      </c>
      <c r="L22" s="1">
        <v>416</v>
      </c>
      <c r="M22" s="1">
        <v>434</v>
      </c>
      <c r="N22" s="1">
        <v>229</v>
      </c>
      <c r="O22" s="6">
        <f t="shared" si="0"/>
        <v>3330</v>
      </c>
    </row>
    <row r="23" spans="1:15">
      <c r="A23" s="36"/>
      <c r="B23" s="1" t="s">
        <v>4</v>
      </c>
      <c r="C23" s="5">
        <v>242</v>
      </c>
      <c r="D23" s="5">
        <v>23</v>
      </c>
      <c r="E23" s="5">
        <v>240</v>
      </c>
      <c r="F23" s="5">
        <v>245</v>
      </c>
      <c r="G23" s="1">
        <v>230</v>
      </c>
      <c r="H23" s="16">
        <v>246</v>
      </c>
      <c r="I23" s="1">
        <v>4</v>
      </c>
      <c r="J23" s="1">
        <v>0</v>
      </c>
      <c r="K23" s="1">
        <v>249</v>
      </c>
      <c r="L23" s="1">
        <v>335</v>
      </c>
      <c r="M23" s="1">
        <v>386</v>
      </c>
      <c r="N23" s="1">
        <v>259</v>
      </c>
      <c r="O23" s="6">
        <f t="shared" si="0"/>
        <v>2459</v>
      </c>
    </row>
    <row r="24" spans="1:15">
      <c r="A24" s="36"/>
      <c r="B24" s="1" t="s">
        <v>59</v>
      </c>
      <c r="C24" s="5">
        <v>2</v>
      </c>
      <c r="D24" s="5">
        <v>1</v>
      </c>
      <c r="E24" s="5">
        <v>7</v>
      </c>
      <c r="F24" s="5">
        <v>0</v>
      </c>
      <c r="G24" s="1">
        <v>1</v>
      </c>
      <c r="H24" s="16">
        <v>0</v>
      </c>
      <c r="I24" s="1">
        <v>0</v>
      </c>
      <c r="J24" s="1">
        <v>0</v>
      </c>
      <c r="K24" s="1">
        <v>3</v>
      </c>
      <c r="L24" s="1">
        <v>3</v>
      </c>
      <c r="M24" s="1">
        <v>3</v>
      </c>
      <c r="N24" s="1">
        <v>2</v>
      </c>
      <c r="O24" s="6">
        <f t="shared" si="0"/>
        <v>22</v>
      </c>
    </row>
    <row r="25" spans="1:15">
      <c r="A25" s="37" t="s">
        <v>20</v>
      </c>
      <c r="B25" s="1" t="s">
        <v>20</v>
      </c>
      <c r="C25" s="5">
        <v>519</v>
      </c>
      <c r="D25" s="5">
        <v>43</v>
      </c>
      <c r="E25" s="5">
        <v>373</v>
      </c>
      <c r="F25" s="5">
        <v>590</v>
      </c>
      <c r="G25" s="1">
        <v>506</v>
      </c>
      <c r="H25" s="16">
        <v>631</v>
      </c>
      <c r="I25" s="1">
        <v>4</v>
      </c>
      <c r="J25" s="1">
        <v>0</v>
      </c>
      <c r="K25" s="16">
        <v>343</v>
      </c>
      <c r="L25" s="1">
        <v>659</v>
      </c>
      <c r="M25" s="1">
        <v>795</v>
      </c>
      <c r="N25" s="1">
        <v>620</v>
      </c>
      <c r="O25" s="6">
        <f t="shared" si="0"/>
        <v>5083</v>
      </c>
    </row>
    <row r="26" spans="1:15">
      <c r="A26" s="38"/>
      <c r="B26" s="11" t="s">
        <v>26</v>
      </c>
      <c r="C26" s="5">
        <v>298</v>
      </c>
      <c r="D26" s="5">
        <v>22</v>
      </c>
      <c r="E26" s="5">
        <v>334</v>
      </c>
      <c r="F26" s="5">
        <v>390</v>
      </c>
      <c r="G26" s="1">
        <v>320</v>
      </c>
      <c r="H26" s="16">
        <v>351</v>
      </c>
      <c r="I26" s="1">
        <v>1</v>
      </c>
      <c r="J26" s="1">
        <v>2</v>
      </c>
      <c r="K26" s="1">
        <v>226</v>
      </c>
      <c r="L26" s="1">
        <v>597</v>
      </c>
      <c r="M26" s="1">
        <v>658</v>
      </c>
      <c r="N26" s="1">
        <v>362</v>
      </c>
      <c r="O26" s="6">
        <f t="shared" si="0"/>
        <v>3561</v>
      </c>
    </row>
    <row r="27" spans="1:15">
      <c r="A27" s="38"/>
      <c r="B27" s="1" t="s">
        <v>76</v>
      </c>
      <c r="C27" s="33" t="s">
        <v>120</v>
      </c>
      <c r="D27" s="33" t="s">
        <v>120</v>
      </c>
      <c r="E27" s="33" t="s">
        <v>120</v>
      </c>
      <c r="F27" s="33" t="s">
        <v>120</v>
      </c>
      <c r="G27" s="33" t="s">
        <v>120</v>
      </c>
      <c r="H27" s="33" t="s">
        <v>120</v>
      </c>
      <c r="I27" s="33" t="s">
        <v>120</v>
      </c>
      <c r="J27" s="33" t="s">
        <v>120</v>
      </c>
      <c r="K27" s="1">
        <v>0</v>
      </c>
      <c r="L27" s="1">
        <v>1</v>
      </c>
      <c r="M27" s="1">
        <v>7</v>
      </c>
      <c r="N27" s="1">
        <v>0</v>
      </c>
      <c r="O27" s="6">
        <f t="shared" si="0"/>
        <v>8</v>
      </c>
    </row>
    <row r="28" spans="1:15" ht="18" customHeight="1">
      <c r="A28" s="38"/>
      <c r="B28" s="1" t="s">
        <v>49</v>
      </c>
      <c r="C28" s="5">
        <v>96</v>
      </c>
      <c r="D28" s="5">
        <v>7</v>
      </c>
      <c r="E28" s="5">
        <v>106</v>
      </c>
      <c r="F28" s="5">
        <v>90</v>
      </c>
      <c r="G28" s="1">
        <v>92</v>
      </c>
      <c r="H28" s="16">
        <v>79</v>
      </c>
      <c r="I28" s="1">
        <v>1</v>
      </c>
      <c r="J28" s="1">
        <v>0</v>
      </c>
      <c r="K28" s="1">
        <v>94</v>
      </c>
      <c r="L28" s="1">
        <v>194</v>
      </c>
      <c r="M28" s="1">
        <v>221</v>
      </c>
      <c r="N28" s="1">
        <v>95</v>
      </c>
      <c r="O28" s="6">
        <f t="shared" si="0"/>
        <v>1075</v>
      </c>
    </row>
    <row r="29" spans="1:15">
      <c r="A29" s="38"/>
      <c r="B29" s="1" t="s">
        <v>6</v>
      </c>
      <c r="C29" s="5">
        <v>160</v>
      </c>
      <c r="D29" s="18">
        <v>23</v>
      </c>
      <c r="E29" s="5">
        <v>157</v>
      </c>
      <c r="F29" s="5">
        <v>169</v>
      </c>
      <c r="G29" s="1">
        <v>157</v>
      </c>
      <c r="H29" s="16">
        <v>165</v>
      </c>
      <c r="I29" s="1">
        <v>1</v>
      </c>
      <c r="J29" s="1">
        <v>0</v>
      </c>
      <c r="K29" s="1">
        <v>118</v>
      </c>
      <c r="L29" s="1">
        <v>240</v>
      </c>
      <c r="M29" s="1">
        <v>312</v>
      </c>
      <c r="N29" s="1">
        <v>180</v>
      </c>
      <c r="O29" s="6">
        <f t="shared" si="0"/>
        <v>1682</v>
      </c>
    </row>
    <row r="30" spans="1:15">
      <c r="A30" s="27" t="s">
        <v>103</v>
      </c>
      <c r="B30" s="4" t="s">
        <v>93</v>
      </c>
      <c r="C30" s="30">
        <v>105</v>
      </c>
      <c r="D30" s="5">
        <v>0</v>
      </c>
      <c r="E30" s="5">
        <v>110</v>
      </c>
      <c r="F30" s="5">
        <v>145</v>
      </c>
      <c r="G30" s="1">
        <v>181</v>
      </c>
      <c r="H30" s="16">
        <v>135</v>
      </c>
      <c r="I30" s="1">
        <v>0</v>
      </c>
      <c r="J30" s="1">
        <v>0</v>
      </c>
      <c r="K30" s="1">
        <v>17</v>
      </c>
      <c r="L30" s="1">
        <v>14</v>
      </c>
      <c r="M30" s="1">
        <v>24</v>
      </c>
      <c r="N30" s="1">
        <v>11</v>
      </c>
      <c r="O30" s="6">
        <f t="shared" si="0"/>
        <v>742</v>
      </c>
    </row>
    <row r="31" spans="1:15">
      <c r="A31" s="32" t="s">
        <v>41</v>
      </c>
      <c r="B31" s="1" t="s">
        <v>44</v>
      </c>
      <c r="C31" s="5">
        <v>59</v>
      </c>
      <c r="D31" s="5">
        <v>18</v>
      </c>
      <c r="E31" s="5">
        <v>109</v>
      </c>
      <c r="F31" s="5">
        <v>36</v>
      </c>
      <c r="G31" s="1">
        <v>28</v>
      </c>
      <c r="H31" s="16">
        <v>7</v>
      </c>
      <c r="I31" s="1">
        <v>0</v>
      </c>
      <c r="J31" s="1">
        <v>31</v>
      </c>
      <c r="K31" s="1">
        <v>83</v>
      </c>
      <c r="L31" s="1">
        <v>115</v>
      </c>
      <c r="M31" s="1">
        <v>285</v>
      </c>
      <c r="N31" s="1">
        <v>88</v>
      </c>
      <c r="O31" s="6">
        <f t="shared" si="0"/>
        <v>859</v>
      </c>
    </row>
    <row r="32" spans="1:15">
      <c r="A32" s="29" t="s">
        <v>42</v>
      </c>
      <c r="B32" s="1" t="s">
        <v>45</v>
      </c>
      <c r="C32" s="5">
        <v>286</v>
      </c>
      <c r="D32" s="5">
        <v>51</v>
      </c>
      <c r="E32" s="5">
        <v>417</v>
      </c>
      <c r="F32" s="5">
        <v>515</v>
      </c>
      <c r="G32" s="31">
        <v>1199</v>
      </c>
      <c r="H32" s="16">
        <v>602</v>
      </c>
      <c r="I32" s="1">
        <v>21</v>
      </c>
      <c r="J32" s="1">
        <v>123</v>
      </c>
      <c r="K32" s="31">
        <v>592</v>
      </c>
      <c r="L32" s="31">
        <v>382</v>
      </c>
      <c r="M32" s="1">
        <v>164</v>
      </c>
      <c r="N32" s="1">
        <v>95</v>
      </c>
      <c r="O32" s="6">
        <f t="shared" si="0"/>
        <v>4447</v>
      </c>
    </row>
    <row r="33" spans="1:15">
      <c r="A33" s="1" t="s">
        <v>46</v>
      </c>
      <c r="B33" s="1"/>
      <c r="C33" s="8">
        <f t="shared" ref="C33:N33" si="1">SUM(C2:C32)</f>
        <v>6783</v>
      </c>
      <c r="D33" s="8">
        <f t="shared" si="1"/>
        <v>670</v>
      </c>
      <c r="E33" s="8">
        <f t="shared" si="1"/>
        <v>7103</v>
      </c>
      <c r="F33" s="8">
        <f t="shared" si="1"/>
        <v>7759</v>
      </c>
      <c r="G33" s="8">
        <f t="shared" si="1"/>
        <v>8481</v>
      </c>
      <c r="H33" s="8">
        <f t="shared" si="1"/>
        <v>9008</v>
      </c>
      <c r="I33" s="8">
        <f t="shared" si="1"/>
        <v>105</v>
      </c>
      <c r="J33" s="8">
        <f t="shared" si="1"/>
        <v>169</v>
      </c>
      <c r="K33" s="8">
        <f t="shared" si="1"/>
        <v>4950</v>
      </c>
      <c r="L33" s="8">
        <f t="shared" si="1"/>
        <v>8296</v>
      </c>
      <c r="M33" s="8">
        <f t="shared" si="1"/>
        <v>9652</v>
      </c>
      <c r="N33" s="8">
        <f t="shared" si="1"/>
        <v>5776</v>
      </c>
      <c r="O33" s="8">
        <f t="shared" si="0"/>
        <v>68752</v>
      </c>
    </row>
    <row r="35" spans="1:15">
      <c r="A35" t="s">
        <v>121</v>
      </c>
    </row>
  </sheetData>
  <mergeCells count="5">
    <mergeCell ref="A2:A8"/>
    <mergeCell ref="A9:A12"/>
    <mergeCell ref="A13:A20"/>
    <mergeCell ref="A21:A24"/>
    <mergeCell ref="A25:A29"/>
  </mergeCells>
  <phoneticPr fontId="2" type="noConversion"/>
  <pageMargins left="0.7" right="0.7" top="0.75" bottom="0.75" header="0.3" footer="0.3"/>
  <pageSetup paperSize="124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N33" sqref="N33"/>
    </sheetView>
  </sheetViews>
  <sheetFormatPr defaultRowHeight="16.5"/>
  <cols>
    <col min="1" max="1" width="8.5" customWidth="1"/>
    <col min="2" max="2" width="9.5" customWidth="1"/>
    <col min="3" max="9" width="5.5" customWidth="1"/>
    <col min="10" max="10" width="5.5" style="45" customWidth="1"/>
    <col min="11" max="14" width="5.5" customWidth="1"/>
    <col min="15" max="15" width="11" customWidth="1"/>
    <col min="16" max="16" width="5.125" customWidth="1"/>
    <col min="17" max="17" width="5" customWidth="1"/>
    <col min="18" max="19" width="6" customWidth="1"/>
  </cols>
  <sheetData>
    <row r="1" spans="1:15" s="10" customFormat="1" ht="15.75">
      <c r="A1" s="9" t="s">
        <v>105</v>
      </c>
      <c r="B1" s="9" t="s">
        <v>106</v>
      </c>
      <c r="C1" s="9" t="s">
        <v>99</v>
      </c>
      <c r="D1" s="9" t="s">
        <v>108</v>
      </c>
      <c r="E1" s="9" t="s">
        <v>109</v>
      </c>
      <c r="F1" s="9" t="s">
        <v>110</v>
      </c>
      <c r="G1" s="9" t="s">
        <v>111</v>
      </c>
      <c r="H1" s="9" t="s">
        <v>112</v>
      </c>
      <c r="I1" s="9" t="s">
        <v>113</v>
      </c>
      <c r="J1" s="43" t="s">
        <v>114</v>
      </c>
      <c r="K1" s="9" t="s">
        <v>115</v>
      </c>
      <c r="L1" s="9" t="s">
        <v>116</v>
      </c>
      <c r="M1" s="9" t="s">
        <v>117</v>
      </c>
      <c r="N1" s="9" t="s">
        <v>118</v>
      </c>
      <c r="O1" s="9" t="s">
        <v>31</v>
      </c>
    </row>
    <row r="2" spans="1:15">
      <c r="A2" s="36" t="s">
        <v>32</v>
      </c>
      <c r="B2" s="1" t="s">
        <v>87</v>
      </c>
      <c r="C2" s="5">
        <v>107</v>
      </c>
      <c r="D2" s="5">
        <v>70</v>
      </c>
      <c r="E2" s="5">
        <v>123</v>
      </c>
      <c r="F2" s="5">
        <v>149</v>
      </c>
      <c r="G2" s="16">
        <v>166</v>
      </c>
      <c r="H2" s="16">
        <v>150</v>
      </c>
      <c r="I2" s="1">
        <v>3</v>
      </c>
      <c r="J2" s="16">
        <v>3</v>
      </c>
      <c r="K2" s="1">
        <v>109</v>
      </c>
      <c r="L2" s="1">
        <v>169</v>
      </c>
      <c r="M2" s="1">
        <v>207</v>
      </c>
      <c r="N2" s="1">
        <v>62</v>
      </c>
      <c r="O2" s="6">
        <f t="shared" ref="O2:O33" si="0">SUM(C2:N2)</f>
        <v>1318</v>
      </c>
    </row>
    <row r="3" spans="1:15">
      <c r="A3" s="36"/>
      <c r="B3" s="1" t="s">
        <v>60</v>
      </c>
      <c r="C3" s="5">
        <v>3</v>
      </c>
      <c r="D3" s="5">
        <v>2</v>
      </c>
      <c r="E3" s="5">
        <v>6</v>
      </c>
      <c r="F3" s="5">
        <v>7</v>
      </c>
      <c r="G3" s="16">
        <v>3</v>
      </c>
      <c r="H3" s="16">
        <v>10</v>
      </c>
      <c r="I3" s="1">
        <v>0</v>
      </c>
      <c r="J3" s="16">
        <v>1</v>
      </c>
      <c r="K3" s="1">
        <v>2</v>
      </c>
      <c r="L3" s="1">
        <v>4</v>
      </c>
      <c r="M3" s="1">
        <v>11</v>
      </c>
      <c r="N3" s="1">
        <v>2</v>
      </c>
      <c r="O3" s="6">
        <f t="shared" si="0"/>
        <v>51</v>
      </c>
    </row>
    <row r="4" spans="1:15">
      <c r="A4" s="36"/>
      <c r="B4" s="1" t="s">
        <v>73</v>
      </c>
      <c r="C4" s="1">
        <v>291</v>
      </c>
      <c r="D4" s="1">
        <v>260</v>
      </c>
      <c r="E4" s="1">
        <v>707</v>
      </c>
      <c r="F4" s="1">
        <v>723</v>
      </c>
      <c r="G4" s="16">
        <v>747</v>
      </c>
      <c r="H4" s="16">
        <v>588</v>
      </c>
      <c r="I4" s="3">
        <v>29</v>
      </c>
      <c r="J4" s="3">
        <v>7</v>
      </c>
      <c r="K4" s="3">
        <v>464</v>
      </c>
      <c r="L4" s="3">
        <v>819</v>
      </c>
      <c r="M4" s="3">
        <v>717</v>
      </c>
      <c r="N4" s="3">
        <v>319</v>
      </c>
      <c r="O4" s="6">
        <f t="shared" si="0"/>
        <v>5671</v>
      </c>
    </row>
    <row r="5" spans="1:15">
      <c r="A5" s="36"/>
      <c r="B5" s="1" t="s">
        <v>9</v>
      </c>
      <c r="C5" s="5">
        <v>390</v>
      </c>
      <c r="D5" s="5">
        <v>247</v>
      </c>
      <c r="E5" s="5">
        <v>568</v>
      </c>
      <c r="F5" s="5">
        <v>715</v>
      </c>
      <c r="G5" s="16">
        <v>703</v>
      </c>
      <c r="H5" s="16">
        <v>626</v>
      </c>
      <c r="I5" s="1">
        <v>14</v>
      </c>
      <c r="J5" s="16">
        <v>11</v>
      </c>
      <c r="K5" s="1">
        <v>420</v>
      </c>
      <c r="L5" s="1">
        <v>664</v>
      </c>
      <c r="M5" s="1">
        <v>777</v>
      </c>
      <c r="N5" s="1">
        <v>313</v>
      </c>
      <c r="O5" s="6">
        <f t="shared" si="0"/>
        <v>5448</v>
      </c>
    </row>
    <row r="6" spans="1:15">
      <c r="A6" s="36"/>
      <c r="B6" s="1" t="s">
        <v>25</v>
      </c>
      <c r="C6" s="5">
        <v>27</v>
      </c>
      <c r="D6" s="5">
        <v>10</v>
      </c>
      <c r="E6" s="5">
        <v>28</v>
      </c>
      <c r="F6" s="5">
        <v>33</v>
      </c>
      <c r="G6" s="16">
        <v>30</v>
      </c>
      <c r="H6" s="16">
        <v>23</v>
      </c>
      <c r="I6" s="1">
        <v>7</v>
      </c>
      <c r="J6" s="16">
        <v>0</v>
      </c>
      <c r="K6" s="1">
        <v>20</v>
      </c>
      <c r="L6" s="1">
        <v>40</v>
      </c>
      <c r="M6" s="1">
        <v>62</v>
      </c>
      <c r="N6" s="1">
        <v>33</v>
      </c>
      <c r="O6" s="6">
        <f t="shared" si="0"/>
        <v>313</v>
      </c>
    </row>
    <row r="7" spans="1:15">
      <c r="A7" s="36"/>
      <c r="B7" s="1" t="s">
        <v>48</v>
      </c>
      <c r="C7" s="5">
        <v>119</v>
      </c>
      <c r="D7" s="5">
        <v>75</v>
      </c>
      <c r="E7" s="5">
        <v>138</v>
      </c>
      <c r="F7" s="5">
        <v>202</v>
      </c>
      <c r="G7" s="16">
        <v>213</v>
      </c>
      <c r="H7" s="16">
        <v>193</v>
      </c>
      <c r="I7" s="1">
        <v>8</v>
      </c>
      <c r="J7" s="16">
        <v>3</v>
      </c>
      <c r="K7" s="1">
        <v>122</v>
      </c>
      <c r="L7" s="1">
        <v>272</v>
      </c>
      <c r="M7" s="1">
        <v>272</v>
      </c>
      <c r="N7" s="1">
        <v>94</v>
      </c>
      <c r="O7" s="6">
        <f t="shared" si="0"/>
        <v>1711</v>
      </c>
    </row>
    <row r="8" spans="1:15">
      <c r="A8" s="36"/>
      <c r="B8" s="1" t="s">
        <v>34</v>
      </c>
      <c r="C8" s="5">
        <v>79</v>
      </c>
      <c r="D8" s="5">
        <v>84</v>
      </c>
      <c r="E8" s="5">
        <v>132</v>
      </c>
      <c r="F8" s="5">
        <v>160</v>
      </c>
      <c r="G8" s="16">
        <v>131</v>
      </c>
      <c r="H8" s="16">
        <v>136</v>
      </c>
      <c r="I8" s="1">
        <v>5</v>
      </c>
      <c r="J8" s="16">
        <v>10</v>
      </c>
      <c r="K8" s="1">
        <v>91</v>
      </c>
      <c r="L8" s="1">
        <v>126</v>
      </c>
      <c r="M8" s="1">
        <v>207</v>
      </c>
      <c r="N8" s="1">
        <v>80</v>
      </c>
      <c r="O8" s="6">
        <f t="shared" si="0"/>
        <v>1241</v>
      </c>
    </row>
    <row r="9" spans="1:15">
      <c r="A9" s="36" t="s">
        <v>35</v>
      </c>
      <c r="B9" s="1" t="s">
        <v>104</v>
      </c>
      <c r="C9" s="21">
        <v>25</v>
      </c>
      <c r="D9" s="21">
        <v>5</v>
      </c>
      <c r="E9" s="21">
        <v>17</v>
      </c>
      <c r="F9" s="21">
        <v>36</v>
      </c>
      <c r="G9" s="21">
        <v>21</v>
      </c>
      <c r="H9" s="21">
        <v>21</v>
      </c>
      <c r="I9" s="21">
        <v>0</v>
      </c>
      <c r="J9" s="18">
        <v>1</v>
      </c>
      <c r="K9" s="1">
        <v>23</v>
      </c>
      <c r="L9" s="1">
        <v>84</v>
      </c>
      <c r="M9" s="1">
        <v>156</v>
      </c>
      <c r="N9" s="1">
        <v>34</v>
      </c>
      <c r="O9" s="6">
        <f t="shared" si="0"/>
        <v>423</v>
      </c>
    </row>
    <row r="10" spans="1:15">
      <c r="A10" s="36"/>
      <c r="B10" s="1" t="s">
        <v>96</v>
      </c>
      <c r="C10" s="5">
        <v>2</v>
      </c>
      <c r="D10" s="5">
        <v>7</v>
      </c>
      <c r="E10" s="5">
        <v>0</v>
      </c>
      <c r="F10" s="5">
        <v>0</v>
      </c>
      <c r="G10" s="16">
        <v>1</v>
      </c>
      <c r="H10" s="16">
        <v>4</v>
      </c>
      <c r="I10" s="1">
        <v>1</v>
      </c>
      <c r="J10" s="16">
        <v>0</v>
      </c>
      <c r="K10" s="1">
        <v>2</v>
      </c>
      <c r="L10" s="1">
        <v>5</v>
      </c>
      <c r="M10" s="1">
        <v>1</v>
      </c>
      <c r="N10" s="1">
        <v>6</v>
      </c>
      <c r="O10" s="6">
        <f t="shared" si="0"/>
        <v>29</v>
      </c>
    </row>
    <row r="11" spans="1:15">
      <c r="A11" s="36"/>
      <c r="B11" s="1" t="s">
        <v>27</v>
      </c>
      <c r="C11" s="5">
        <v>168</v>
      </c>
      <c r="D11" s="5">
        <v>95</v>
      </c>
      <c r="E11" s="5">
        <v>239</v>
      </c>
      <c r="F11" s="5">
        <v>312</v>
      </c>
      <c r="G11" s="16">
        <v>285</v>
      </c>
      <c r="H11" s="16">
        <v>235</v>
      </c>
      <c r="I11" s="1">
        <v>10</v>
      </c>
      <c r="J11" s="16">
        <v>11</v>
      </c>
      <c r="K11" s="1">
        <v>275</v>
      </c>
      <c r="L11" s="1">
        <v>427</v>
      </c>
      <c r="M11" s="1">
        <v>400</v>
      </c>
      <c r="N11" s="1">
        <v>184</v>
      </c>
      <c r="O11" s="6">
        <f t="shared" si="0"/>
        <v>2641</v>
      </c>
    </row>
    <row r="12" spans="1:15">
      <c r="A12" s="36"/>
      <c r="B12" s="1" t="s">
        <v>61</v>
      </c>
      <c r="C12" s="5">
        <v>0</v>
      </c>
      <c r="D12" s="5">
        <v>0</v>
      </c>
      <c r="E12" s="5">
        <v>0</v>
      </c>
      <c r="F12" s="5">
        <v>0</v>
      </c>
      <c r="G12" s="16">
        <v>0</v>
      </c>
      <c r="H12" s="16">
        <v>0</v>
      </c>
      <c r="I12" s="1">
        <v>0</v>
      </c>
      <c r="J12" s="16">
        <v>0</v>
      </c>
      <c r="K12" s="1">
        <v>0</v>
      </c>
      <c r="L12" s="1">
        <v>0</v>
      </c>
      <c r="M12" s="1">
        <v>0</v>
      </c>
      <c r="N12" s="1">
        <v>1</v>
      </c>
      <c r="O12" s="6">
        <f t="shared" si="0"/>
        <v>1</v>
      </c>
    </row>
    <row r="13" spans="1:15">
      <c r="A13" s="36" t="s">
        <v>36</v>
      </c>
      <c r="B13" s="1" t="s">
        <v>18</v>
      </c>
      <c r="C13" s="5">
        <v>232</v>
      </c>
      <c r="D13" s="5">
        <v>173</v>
      </c>
      <c r="E13" s="5">
        <v>320</v>
      </c>
      <c r="F13" s="5">
        <v>360</v>
      </c>
      <c r="G13" s="16">
        <v>357</v>
      </c>
      <c r="H13" s="16">
        <v>233</v>
      </c>
      <c r="I13" s="1">
        <v>22</v>
      </c>
      <c r="J13" s="16">
        <v>6</v>
      </c>
      <c r="K13" s="1">
        <v>246</v>
      </c>
      <c r="L13" s="1">
        <v>391</v>
      </c>
      <c r="M13" s="1">
        <v>448</v>
      </c>
      <c r="N13" s="1">
        <v>161</v>
      </c>
      <c r="O13" s="6">
        <f t="shared" si="0"/>
        <v>2949</v>
      </c>
    </row>
    <row r="14" spans="1:15">
      <c r="A14" s="36"/>
      <c r="B14" s="1" t="s">
        <v>19</v>
      </c>
      <c r="C14" s="5">
        <v>178</v>
      </c>
      <c r="D14" s="5">
        <v>94</v>
      </c>
      <c r="E14" s="5">
        <v>224</v>
      </c>
      <c r="F14" s="5">
        <v>315</v>
      </c>
      <c r="G14" s="16">
        <v>321</v>
      </c>
      <c r="H14" s="16">
        <v>275</v>
      </c>
      <c r="I14" s="1">
        <v>8</v>
      </c>
      <c r="J14" s="16">
        <v>4</v>
      </c>
      <c r="K14" s="1">
        <v>237</v>
      </c>
      <c r="L14" s="1">
        <v>300</v>
      </c>
      <c r="M14" s="1">
        <v>326</v>
      </c>
      <c r="N14" s="1">
        <v>99</v>
      </c>
      <c r="O14" s="6">
        <f t="shared" si="0"/>
        <v>2381</v>
      </c>
    </row>
    <row r="15" spans="1:15">
      <c r="A15" s="36"/>
      <c r="B15" s="1" t="s">
        <v>3</v>
      </c>
      <c r="C15" s="5">
        <v>211</v>
      </c>
      <c r="D15" s="5">
        <v>48</v>
      </c>
      <c r="E15" s="5">
        <v>189</v>
      </c>
      <c r="F15" s="5">
        <v>294</v>
      </c>
      <c r="G15" s="16">
        <v>299</v>
      </c>
      <c r="H15" s="16">
        <v>263</v>
      </c>
      <c r="I15" s="1">
        <v>15</v>
      </c>
      <c r="J15" s="16">
        <v>1</v>
      </c>
      <c r="K15" s="1">
        <v>140</v>
      </c>
      <c r="L15" s="1">
        <v>234</v>
      </c>
      <c r="M15" s="1">
        <v>382</v>
      </c>
      <c r="N15" s="1">
        <v>208</v>
      </c>
      <c r="O15" s="6">
        <f t="shared" si="0"/>
        <v>2284</v>
      </c>
    </row>
    <row r="16" spans="1:15">
      <c r="A16" s="36"/>
      <c r="B16" s="1" t="s">
        <v>5</v>
      </c>
      <c r="C16" s="5">
        <v>112</v>
      </c>
      <c r="D16" s="5">
        <v>17</v>
      </c>
      <c r="E16" s="5">
        <v>61</v>
      </c>
      <c r="F16" s="5">
        <v>101</v>
      </c>
      <c r="G16" s="16">
        <v>86</v>
      </c>
      <c r="H16" s="16">
        <v>139</v>
      </c>
      <c r="I16" s="1">
        <v>0</v>
      </c>
      <c r="J16" s="16">
        <v>5</v>
      </c>
      <c r="K16" s="1">
        <v>52</v>
      </c>
      <c r="L16" s="1">
        <v>72</v>
      </c>
      <c r="M16" s="1">
        <v>126</v>
      </c>
      <c r="N16" s="1">
        <v>35</v>
      </c>
      <c r="O16" s="6">
        <f t="shared" si="0"/>
        <v>806</v>
      </c>
    </row>
    <row r="17" spans="1:15">
      <c r="A17" s="36"/>
      <c r="B17" s="1" t="s">
        <v>24</v>
      </c>
      <c r="C17" s="5">
        <v>90</v>
      </c>
      <c r="D17" s="5">
        <v>45</v>
      </c>
      <c r="E17" s="5">
        <v>123</v>
      </c>
      <c r="F17" s="5">
        <v>192</v>
      </c>
      <c r="G17" s="16">
        <v>184</v>
      </c>
      <c r="H17" s="16">
        <v>160</v>
      </c>
      <c r="I17" s="1">
        <v>5</v>
      </c>
      <c r="J17" s="16">
        <v>6</v>
      </c>
      <c r="K17" s="1">
        <v>138</v>
      </c>
      <c r="L17" s="1">
        <v>215</v>
      </c>
      <c r="M17" s="1">
        <v>323</v>
      </c>
      <c r="N17" s="1">
        <v>90</v>
      </c>
      <c r="O17" s="6">
        <f t="shared" si="0"/>
        <v>1571</v>
      </c>
    </row>
    <row r="18" spans="1:15">
      <c r="A18" s="36"/>
      <c r="B18" s="1" t="s">
        <v>74</v>
      </c>
      <c r="C18" s="1">
        <v>503</v>
      </c>
      <c r="D18" s="1">
        <v>291</v>
      </c>
      <c r="E18" s="1">
        <v>639</v>
      </c>
      <c r="F18" s="1">
        <v>851</v>
      </c>
      <c r="G18" s="16">
        <v>836</v>
      </c>
      <c r="H18" s="16">
        <v>752</v>
      </c>
      <c r="I18" s="3">
        <v>17</v>
      </c>
      <c r="J18" s="3">
        <v>11</v>
      </c>
      <c r="K18" s="3">
        <v>600</v>
      </c>
      <c r="L18" s="3">
        <v>861</v>
      </c>
      <c r="M18" s="3">
        <v>999</v>
      </c>
      <c r="N18" s="3">
        <v>342</v>
      </c>
      <c r="O18" s="6">
        <f t="shared" si="0"/>
        <v>6702</v>
      </c>
    </row>
    <row r="19" spans="1:15">
      <c r="A19" s="36"/>
      <c r="B19" s="1" t="s">
        <v>77</v>
      </c>
      <c r="C19" s="1"/>
      <c r="D19" s="1"/>
      <c r="E19" s="1"/>
      <c r="F19" s="1"/>
      <c r="G19" s="16"/>
      <c r="H19" s="16"/>
      <c r="I19" s="3"/>
      <c r="J19" s="3"/>
      <c r="K19" s="3"/>
      <c r="L19" s="3"/>
      <c r="M19" s="3"/>
      <c r="N19" s="3"/>
      <c r="O19" s="6">
        <f t="shared" si="0"/>
        <v>0</v>
      </c>
    </row>
    <row r="20" spans="1:15">
      <c r="A20" s="36"/>
      <c r="B20" s="4" t="s">
        <v>62</v>
      </c>
      <c r="C20" s="5">
        <v>3</v>
      </c>
      <c r="D20" s="5">
        <v>7</v>
      </c>
      <c r="E20" s="5">
        <v>16</v>
      </c>
      <c r="F20" s="5">
        <v>7</v>
      </c>
      <c r="G20" s="16">
        <v>12</v>
      </c>
      <c r="H20" s="16">
        <v>6</v>
      </c>
      <c r="I20" s="1">
        <v>0</v>
      </c>
      <c r="J20" s="16">
        <v>0</v>
      </c>
      <c r="K20" s="1">
        <v>3</v>
      </c>
      <c r="L20" s="1">
        <v>8</v>
      </c>
      <c r="M20" s="1">
        <v>5</v>
      </c>
      <c r="N20" s="1">
        <v>2</v>
      </c>
      <c r="O20" s="6">
        <f t="shared" si="0"/>
        <v>69</v>
      </c>
    </row>
    <row r="21" spans="1:15">
      <c r="A21" s="36" t="s">
        <v>39</v>
      </c>
      <c r="B21" s="1" t="s">
        <v>1</v>
      </c>
      <c r="C21" s="5">
        <v>142</v>
      </c>
      <c r="D21" s="5">
        <v>76</v>
      </c>
      <c r="E21" s="5">
        <v>205</v>
      </c>
      <c r="F21" s="5">
        <v>235</v>
      </c>
      <c r="G21" s="1">
        <v>223</v>
      </c>
      <c r="H21" s="16">
        <v>220</v>
      </c>
      <c r="I21" s="1">
        <v>3</v>
      </c>
      <c r="J21" s="16">
        <v>8</v>
      </c>
      <c r="K21" s="1">
        <v>132</v>
      </c>
      <c r="L21" s="1">
        <v>325</v>
      </c>
      <c r="M21" s="1">
        <v>288</v>
      </c>
      <c r="N21" s="1">
        <v>103</v>
      </c>
      <c r="O21" s="6">
        <f t="shared" si="0"/>
        <v>1960</v>
      </c>
    </row>
    <row r="22" spans="1:15">
      <c r="A22" s="36"/>
      <c r="B22" s="1" t="s">
        <v>2</v>
      </c>
      <c r="C22" s="5">
        <v>239</v>
      </c>
      <c r="D22" s="5">
        <v>140</v>
      </c>
      <c r="E22" s="5">
        <v>266</v>
      </c>
      <c r="F22" s="5">
        <v>321</v>
      </c>
      <c r="G22" s="1">
        <v>265</v>
      </c>
      <c r="H22" s="16">
        <v>293</v>
      </c>
      <c r="I22" s="1">
        <v>5</v>
      </c>
      <c r="J22" s="16">
        <v>3</v>
      </c>
      <c r="K22" s="1">
        <v>238</v>
      </c>
      <c r="L22" s="1">
        <v>351</v>
      </c>
      <c r="M22" s="1">
        <v>363</v>
      </c>
      <c r="N22" s="1">
        <v>106</v>
      </c>
      <c r="O22" s="6">
        <f t="shared" si="0"/>
        <v>2590</v>
      </c>
    </row>
    <row r="23" spans="1:15">
      <c r="A23" s="36"/>
      <c r="B23" s="1" t="s">
        <v>4</v>
      </c>
      <c r="C23" s="5">
        <v>121</v>
      </c>
      <c r="D23" s="5">
        <v>96</v>
      </c>
      <c r="E23" s="5">
        <v>226</v>
      </c>
      <c r="F23" s="5">
        <v>290</v>
      </c>
      <c r="G23" s="1">
        <v>287</v>
      </c>
      <c r="H23" s="16">
        <v>201</v>
      </c>
      <c r="I23" s="1">
        <v>2</v>
      </c>
      <c r="J23" s="16">
        <v>0</v>
      </c>
      <c r="K23" s="1">
        <v>162</v>
      </c>
      <c r="L23" s="1">
        <v>359</v>
      </c>
      <c r="M23" s="1">
        <v>348</v>
      </c>
      <c r="N23" s="1">
        <v>122</v>
      </c>
      <c r="O23" s="6">
        <f t="shared" si="0"/>
        <v>2214</v>
      </c>
    </row>
    <row r="24" spans="1:15">
      <c r="A24" s="36"/>
      <c r="B24" s="1" t="s">
        <v>59</v>
      </c>
      <c r="C24" s="5">
        <v>0</v>
      </c>
      <c r="D24" s="5">
        <v>2</v>
      </c>
      <c r="E24" s="5">
        <v>4</v>
      </c>
      <c r="F24" s="5">
        <v>0</v>
      </c>
      <c r="G24" s="1">
        <v>4</v>
      </c>
      <c r="H24" s="16">
        <v>0</v>
      </c>
      <c r="I24" s="1">
        <v>0</v>
      </c>
      <c r="J24" s="16">
        <v>0</v>
      </c>
      <c r="K24" s="1">
        <v>5</v>
      </c>
      <c r="L24" s="1">
        <v>7</v>
      </c>
      <c r="M24" s="1">
        <v>10</v>
      </c>
      <c r="N24" s="1">
        <v>3</v>
      </c>
      <c r="O24" s="6">
        <f t="shared" si="0"/>
        <v>35</v>
      </c>
    </row>
    <row r="25" spans="1:15">
      <c r="A25" s="37" t="s">
        <v>20</v>
      </c>
      <c r="B25" s="1" t="s">
        <v>20</v>
      </c>
      <c r="C25" s="5">
        <v>395</v>
      </c>
      <c r="D25" s="5">
        <v>147</v>
      </c>
      <c r="E25" s="5">
        <v>460</v>
      </c>
      <c r="F25" s="5">
        <v>561</v>
      </c>
      <c r="G25" s="1">
        <v>432</v>
      </c>
      <c r="H25" s="16">
        <v>504</v>
      </c>
      <c r="I25" s="1">
        <v>13</v>
      </c>
      <c r="J25" s="16">
        <v>6</v>
      </c>
      <c r="K25" s="16">
        <v>318</v>
      </c>
      <c r="L25" s="1">
        <v>454</v>
      </c>
      <c r="M25" s="1">
        <v>586</v>
      </c>
      <c r="N25" s="1">
        <v>185</v>
      </c>
      <c r="O25" s="6">
        <f t="shared" si="0"/>
        <v>4061</v>
      </c>
    </row>
    <row r="26" spans="1:15">
      <c r="A26" s="38"/>
      <c r="B26" s="11" t="s">
        <v>26</v>
      </c>
      <c r="C26" s="5">
        <v>243</v>
      </c>
      <c r="D26" s="5">
        <v>129</v>
      </c>
      <c r="E26" s="5">
        <v>352</v>
      </c>
      <c r="F26" s="5">
        <v>377</v>
      </c>
      <c r="G26" s="1">
        <v>371</v>
      </c>
      <c r="H26" s="16">
        <v>324</v>
      </c>
      <c r="I26" s="1">
        <v>4</v>
      </c>
      <c r="J26" s="16">
        <v>11</v>
      </c>
      <c r="K26" s="1">
        <v>273</v>
      </c>
      <c r="L26" s="1">
        <v>379</v>
      </c>
      <c r="M26" s="1">
        <v>402</v>
      </c>
      <c r="N26" s="1">
        <v>192</v>
      </c>
      <c r="O26" s="6">
        <f t="shared" si="0"/>
        <v>3057</v>
      </c>
    </row>
    <row r="27" spans="1:15">
      <c r="A27" s="38"/>
      <c r="B27" s="1" t="s">
        <v>76</v>
      </c>
      <c r="C27" s="21">
        <v>0</v>
      </c>
      <c r="D27" s="21">
        <v>0</v>
      </c>
      <c r="E27" s="21">
        <v>1</v>
      </c>
      <c r="F27" s="21">
        <v>1</v>
      </c>
      <c r="G27" s="21">
        <v>1</v>
      </c>
      <c r="H27" s="21">
        <v>0</v>
      </c>
      <c r="I27" s="21">
        <v>0</v>
      </c>
      <c r="J27" s="18">
        <v>0</v>
      </c>
      <c r="K27" s="1">
        <v>5</v>
      </c>
      <c r="L27" s="1">
        <v>8</v>
      </c>
      <c r="M27" s="1">
        <v>3</v>
      </c>
      <c r="N27" s="1">
        <v>1</v>
      </c>
      <c r="O27" s="6">
        <f t="shared" si="0"/>
        <v>20</v>
      </c>
    </row>
    <row r="28" spans="1:15" ht="18" customHeight="1">
      <c r="A28" s="38"/>
      <c r="B28" s="1" t="s">
        <v>49</v>
      </c>
      <c r="C28" s="5">
        <v>74</v>
      </c>
      <c r="D28" s="5">
        <v>72</v>
      </c>
      <c r="E28" s="5">
        <v>112</v>
      </c>
      <c r="F28" s="5">
        <v>179</v>
      </c>
      <c r="G28" s="1">
        <v>144</v>
      </c>
      <c r="H28" s="16">
        <v>145</v>
      </c>
      <c r="I28" s="1">
        <v>0</v>
      </c>
      <c r="J28" s="16">
        <v>0</v>
      </c>
      <c r="K28" s="1">
        <v>155</v>
      </c>
      <c r="L28" s="1">
        <v>199</v>
      </c>
      <c r="M28" s="1">
        <v>302</v>
      </c>
      <c r="N28" s="1">
        <v>126</v>
      </c>
      <c r="O28" s="6">
        <f t="shared" si="0"/>
        <v>1508</v>
      </c>
    </row>
    <row r="29" spans="1:15">
      <c r="A29" s="38"/>
      <c r="B29" s="1" t="s">
        <v>6</v>
      </c>
      <c r="C29" s="5">
        <v>140</v>
      </c>
      <c r="D29" s="18">
        <v>85</v>
      </c>
      <c r="E29" s="5">
        <v>187</v>
      </c>
      <c r="F29" s="5">
        <v>252</v>
      </c>
      <c r="G29" s="1">
        <v>186</v>
      </c>
      <c r="H29" s="16">
        <v>246</v>
      </c>
      <c r="I29" s="1">
        <v>1</v>
      </c>
      <c r="J29" s="16">
        <v>2</v>
      </c>
      <c r="K29" s="1">
        <v>122</v>
      </c>
      <c r="L29" s="1">
        <v>182</v>
      </c>
      <c r="M29" s="1">
        <v>227</v>
      </c>
      <c r="N29" s="1">
        <v>66</v>
      </c>
      <c r="O29" s="6">
        <f t="shared" si="0"/>
        <v>1696</v>
      </c>
    </row>
    <row r="30" spans="1:15">
      <c r="A30" s="27" t="s">
        <v>103</v>
      </c>
      <c r="B30" s="4" t="s">
        <v>93</v>
      </c>
      <c r="C30" s="30">
        <v>5</v>
      </c>
      <c r="D30" s="5">
        <v>0</v>
      </c>
      <c r="E30" s="5">
        <v>103</v>
      </c>
      <c r="F30" s="5">
        <v>155</v>
      </c>
      <c r="G30" s="1">
        <v>142</v>
      </c>
      <c r="H30" s="16">
        <v>91</v>
      </c>
      <c r="I30" s="1">
        <v>0</v>
      </c>
      <c r="J30" s="16">
        <v>0</v>
      </c>
      <c r="K30" s="1">
        <v>35</v>
      </c>
      <c r="L30" s="1">
        <v>74</v>
      </c>
      <c r="M30" s="1">
        <v>120</v>
      </c>
      <c r="N30" s="1">
        <v>32</v>
      </c>
      <c r="O30" s="6">
        <f t="shared" si="0"/>
        <v>757</v>
      </c>
    </row>
    <row r="31" spans="1:15">
      <c r="A31" s="34" t="s">
        <v>41</v>
      </c>
      <c r="B31" s="1" t="s">
        <v>44</v>
      </c>
      <c r="C31" s="5">
        <v>58</v>
      </c>
      <c r="D31" s="5">
        <v>47</v>
      </c>
      <c r="E31" s="5">
        <v>109</v>
      </c>
      <c r="F31" s="5">
        <v>91</v>
      </c>
      <c r="G31" s="1">
        <v>110</v>
      </c>
      <c r="H31" s="16">
        <v>76</v>
      </c>
      <c r="I31" s="1">
        <v>33</v>
      </c>
      <c r="J31" s="16">
        <v>34</v>
      </c>
      <c r="K31" s="1">
        <v>68</v>
      </c>
      <c r="L31" s="1">
        <v>89</v>
      </c>
      <c r="M31" s="1">
        <v>96</v>
      </c>
      <c r="N31" s="1">
        <v>51</v>
      </c>
      <c r="O31" s="6">
        <f t="shared" si="0"/>
        <v>862</v>
      </c>
    </row>
    <row r="32" spans="1:15">
      <c r="A32" s="29" t="s">
        <v>42</v>
      </c>
      <c r="B32" s="1" t="s">
        <v>45</v>
      </c>
      <c r="C32" s="5">
        <v>90</v>
      </c>
      <c r="D32" s="5">
        <v>80</v>
      </c>
      <c r="E32" s="5">
        <v>150</v>
      </c>
      <c r="F32" s="5">
        <v>161</v>
      </c>
      <c r="G32" s="35">
        <v>153</v>
      </c>
      <c r="H32" s="16">
        <v>144</v>
      </c>
      <c r="I32" s="1">
        <v>11</v>
      </c>
      <c r="J32" s="16">
        <v>8</v>
      </c>
      <c r="K32" s="31">
        <v>801</v>
      </c>
      <c r="L32" s="31">
        <v>421</v>
      </c>
      <c r="M32" s="1">
        <v>365</v>
      </c>
      <c r="N32" s="1">
        <v>138</v>
      </c>
      <c r="O32" s="6">
        <f t="shared" si="0"/>
        <v>2522</v>
      </c>
    </row>
    <row r="33" spans="1:15">
      <c r="A33" s="1" t="s">
        <v>46</v>
      </c>
      <c r="B33" s="1"/>
      <c r="C33" s="8">
        <f t="shared" ref="C33:N33" si="1">SUM(C2:C32)</f>
        <v>4047</v>
      </c>
      <c r="D33" s="8">
        <f t="shared" si="1"/>
        <v>2404</v>
      </c>
      <c r="E33" s="8">
        <f t="shared" si="1"/>
        <v>5705</v>
      </c>
      <c r="F33" s="8">
        <f t="shared" si="1"/>
        <v>7080</v>
      </c>
      <c r="G33" s="8">
        <f t="shared" si="1"/>
        <v>6713</v>
      </c>
      <c r="H33" s="8">
        <f t="shared" si="1"/>
        <v>6058</v>
      </c>
      <c r="I33" s="8">
        <f t="shared" si="1"/>
        <v>216</v>
      </c>
      <c r="J33" s="44">
        <f t="shared" si="1"/>
        <v>152</v>
      </c>
      <c r="K33" s="8">
        <f t="shared" si="1"/>
        <v>5258</v>
      </c>
      <c r="L33" s="8">
        <f t="shared" si="1"/>
        <v>7539</v>
      </c>
      <c r="M33" s="8">
        <f t="shared" si="1"/>
        <v>8529</v>
      </c>
      <c r="N33" s="8">
        <f t="shared" si="1"/>
        <v>3190</v>
      </c>
      <c r="O33" s="8">
        <f t="shared" si="0"/>
        <v>56891</v>
      </c>
    </row>
    <row r="35" spans="1:15">
      <c r="A35" t="s">
        <v>121</v>
      </c>
    </row>
  </sheetData>
  <mergeCells count="5">
    <mergeCell ref="A2:A8"/>
    <mergeCell ref="A9:A12"/>
    <mergeCell ref="A13:A20"/>
    <mergeCell ref="A21:A24"/>
    <mergeCell ref="A25:A29"/>
  </mergeCells>
  <phoneticPr fontId="2" type="noConversion"/>
  <pageMargins left="0.7" right="0.7" top="0.75" bottom="0.75" header="0.3" footer="0.3"/>
  <pageSetup paperSize="12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2011年統計</vt:lpstr>
      <vt:lpstr>2012年統計</vt:lpstr>
      <vt:lpstr>2013年統計</vt:lpstr>
      <vt:lpstr>2014統計</vt:lpstr>
      <vt:lpstr>2015統計</vt:lpstr>
      <vt:lpstr>2016統計</vt:lpstr>
      <vt:lpstr>2017統計</vt:lpstr>
      <vt:lpstr>2018統計</vt:lpstr>
      <vt:lpstr>2019統計</vt:lpstr>
    </vt:vector>
  </TitlesOfParts>
  <Company>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</dc:creator>
  <cp:lastModifiedBy>au</cp:lastModifiedBy>
  <cp:lastPrinted>2017-06-20T08:49:07Z</cp:lastPrinted>
  <dcterms:created xsi:type="dcterms:W3CDTF">2006-06-09T05:55:41Z</dcterms:created>
  <dcterms:modified xsi:type="dcterms:W3CDTF">2020-01-15T09:20:59Z</dcterms:modified>
</cp:coreProperties>
</file>