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\Downloads\"/>
    </mc:Choice>
  </mc:AlternateContent>
  <xr:revisionPtr revIDLastSave="0" documentId="13_ncr:1_{4A7C5F5D-8A44-4A0D-A90E-856793BB2E2F}" xr6:coauthVersionLast="36" xr6:coauthVersionMax="36" xr10:uidLastSave="{00000000-0000-0000-0000-000000000000}"/>
  <bookViews>
    <workbookView xWindow="0" yWindow="0" windowWidth="23040" windowHeight="8676" xr2:uid="{F7FBE775-9AA6-4208-A07C-E6EE8A868F68}"/>
  </bookViews>
  <sheets>
    <sheet name="2020統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O32" i="1" s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<sst xmlns="http://schemas.openxmlformats.org/spreadsheetml/2006/main" count="56" uniqueCount="55">
  <si>
    <t>學院</t>
    <phoneticPr fontId="3" type="noConversion"/>
  </si>
  <si>
    <t>系別</t>
    <phoneticPr fontId="3" type="noConversion"/>
  </si>
  <si>
    <t>1月</t>
    <phoneticPr fontId="3" type="noConversion"/>
  </si>
  <si>
    <t>2月</t>
    <phoneticPr fontId="3" type="noConversion"/>
  </si>
  <si>
    <t>3月</t>
    <phoneticPr fontId="3" type="noConversion"/>
  </si>
  <si>
    <t>4月</t>
    <phoneticPr fontId="3" type="noConversion"/>
  </si>
  <si>
    <t>5月</t>
    <phoneticPr fontId="3" type="noConversion"/>
  </si>
  <si>
    <t>6月</t>
    <phoneticPr fontId="3" type="noConversion"/>
  </si>
  <si>
    <t>7月</t>
    <phoneticPr fontId="3" type="noConversion"/>
  </si>
  <si>
    <t>8月</t>
    <phoneticPr fontId="3" type="noConversion"/>
  </si>
  <si>
    <t>9月</t>
    <phoneticPr fontId="3" type="noConversion"/>
  </si>
  <si>
    <t>10月</t>
    <phoneticPr fontId="3" type="noConversion"/>
  </si>
  <si>
    <t>11月</t>
    <phoneticPr fontId="3" type="noConversion"/>
  </si>
  <si>
    <t>12月</t>
    <phoneticPr fontId="3" type="noConversion"/>
  </si>
  <si>
    <t>各系total</t>
  </si>
  <si>
    <t>人文</t>
  </si>
  <si>
    <t>宗教</t>
    <phoneticPr fontId="3" type="noConversion"/>
  </si>
  <si>
    <t>宗教碩</t>
    <phoneticPr fontId="3" type="noConversion"/>
  </si>
  <si>
    <t>英文</t>
    <phoneticPr fontId="3" type="noConversion"/>
  </si>
  <si>
    <t>應日</t>
    <phoneticPr fontId="3" type="noConversion"/>
  </si>
  <si>
    <t>音應</t>
    <phoneticPr fontId="3" type="noConversion"/>
  </si>
  <si>
    <t>台文</t>
    <phoneticPr fontId="3" type="noConversion"/>
  </si>
  <si>
    <t>人資</t>
  </si>
  <si>
    <t>數理</t>
    <phoneticPr fontId="3" type="noConversion"/>
  </si>
  <si>
    <t>航空事業</t>
    <phoneticPr fontId="3" type="noConversion"/>
  </si>
  <si>
    <t>統計精算</t>
    <phoneticPr fontId="3" type="noConversion"/>
  </si>
  <si>
    <t>資工</t>
    <phoneticPr fontId="3" type="noConversion"/>
  </si>
  <si>
    <t>資工碩</t>
    <phoneticPr fontId="3" type="noConversion"/>
  </si>
  <si>
    <t>財經</t>
  </si>
  <si>
    <t>會資</t>
    <phoneticPr fontId="3" type="noConversion"/>
  </si>
  <si>
    <t>財金</t>
    <phoneticPr fontId="3" type="noConversion"/>
  </si>
  <si>
    <t>國貿</t>
    <phoneticPr fontId="3" type="noConversion"/>
  </si>
  <si>
    <t>財稅</t>
    <phoneticPr fontId="3" type="noConversion"/>
  </si>
  <si>
    <t>經濟</t>
    <phoneticPr fontId="3" type="noConversion"/>
  </si>
  <si>
    <t>法律</t>
    <phoneticPr fontId="3" type="noConversion"/>
  </si>
  <si>
    <t>財經碩</t>
    <phoneticPr fontId="3" type="noConversion"/>
  </si>
  <si>
    <t>管理</t>
  </si>
  <si>
    <t>工管</t>
    <phoneticPr fontId="3" type="noConversion"/>
  </si>
  <si>
    <t>企管</t>
    <phoneticPr fontId="3" type="noConversion"/>
  </si>
  <si>
    <t>資管</t>
    <phoneticPr fontId="3" type="noConversion"/>
  </si>
  <si>
    <t>企管碩</t>
    <phoneticPr fontId="3" type="noConversion"/>
  </si>
  <si>
    <t>觀光</t>
    <phoneticPr fontId="3" type="noConversion"/>
  </si>
  <si>
    <t>數位觀光</t>
    <phoneticPr fontId="3" type="noConversion"/>
  </si>
  <si>
    <t>觀光碩</t>
    <phoneticPr fontId="3" type="noConversion"/>
  </si>
  <si>
    <t>運傳</t>
    <phoneticPr fontId="3" type="noConversion"/>
  </si>
  <si>
    <t>運管</t>
    <phoneticPr fontId="3" type="noConversion"/>
  </si>
  <si>
    <t xml:space="preserve">     其他</t>
    <phoneticPr fontId="3" type="noConversion"/>
  </si>
  <si>
    <t>交換生</t>
    <phoneticPr fontId="3" type="noConversion"/>
  </si>
  <si>
    <t>其他</t>
    <phoneticPr fontId="3" type="noConversion"/>
  </si>
  <si>
    <t>教職員</t>
  </si>
  <si>
    <t>其他</t>
  </si>
  <si>
    <t>unknow</t>
  </si>
  <si>
    <t>各月total</t>
  </si>
  <si>
    <t>因疫情影響109無交換生</t>
    <phoneticPr fontId="3" type="noConversion"/>
  </si>
  <si>
    <t>9、10月份新生簽到入館已人工統計併入各系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</si>
</sst>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8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>
      <alignment vertical="center"/>
    </xf>
    <xf numFmtId="0" fontId="1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/>
    </xf>
    <xf numFmtId="0" fontId="4" fillId="0" borderId="3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9D241-1AED-4E14-BF62-F94802FFD2E3}">
  <dimension ref="A1:O37"/>
  <sheetViews>
    <sheetView tabSelected="1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F32" sqref="F32"/>
    </sheetView>
  </sheetViews>
  <sheetFormatPr defaultRowHeight="16.2"/>
  <cols>
    <col min="1" max="1" width="8.44140625" customWidth="1"/>
    <col min="2" max="2" width="11.6640625" customWidth="1"/>
    <col min="3" max="9" width="5.44140625" customWidth="1"/>
    <col min="10" max="10" width="5.44140625" style="22" customWidth="1"/>
    <col min="11" max="14" width="5.44140625" customWidth="1"/>
    <col min="15" max="15" width="11" customWidth="1"/>
    <col min="16" max="16" width="5.109375" customWidth="1"/>
    <col min="17" max="17" width="5" customWidth="1"/>
    <col min="18" max="19" width="6" customWidth="1"/>
  </cols>
  <sheetData>
    <row r="1" spans="1:15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9.5" customHeight="1">
      <c r="A2" s="23" t="s">
        <v>15</v>
      </c>
      <c r="B2" s="4" t="s">
        <v>16</v>
      </c>
      <c r="C2" s="5">
        <v>79</v>
      </c>
      <c r="D2" s="5">
        <v>1</v>
      </c>
      <c r="E2" s="5">
        <v>135</v>
      </c>
      <c r="F2" s="5">
        <v>157</v>
      </c>
      <c r="G2" s="6">
        <v>161</v>
      </c>
      <c r="H2" s="6">
        <v>150</v>
      </c>
      <c r="I2" s="4">
        <v>41</v>
      </c>
      <c r="J2" s="6">
        <v>2</v>
      </c>
      <c r="K2" s="4">
        <v>107</v>
      </c>
      <c r="L2" s="4">
        <v>160</v>
      </c>
      <c r="M2" s="4">
        <v>151</v>
      </c>
      <c r="N2" s="4">
        <v>120</v>
      </c>
      <c r="O2" s="7">
        <f t="shared" ref="O2:O32" si="0">SUM(C2:N2)</f>
        <v>1264</v>
      </c>
    </row>
    <row r="3" spans="1:15" ht="19.5" customHeight="1">
      <c r="A3" s="24"/>
      <c r="B3" s="4" t="s">
        <v>17</v>
      </c>
      <c r="C3" s="5">
        <v>2</v>
      </c>
      <c r="D3" s="5"/>
      <c r="E3" s="5">
        <v>6</v>
      </c>
      <c r="F3" s="5">
        <v>7</v>
      </c>
      <c r="G3" s="6">
        <v>4</v>
      </c>
      <c r="H3" s="6">
        <v>6</v>
      </c>
      <c r="I3" s="4">
        <v>2</v>
      </c>
      <c r="J3" s="6">
        <v>5</v>
      </c>
      <c r="K3" s="4">
        <v>11</v>
      </c>
      <c r="L3" s="4">
        <v>5</v>
      </c>
      <c r="M3" s="4">
        <v>4</v>
      </c>
      <c r="N3" s="4">
        <v>4</v>
      </c>
      <c r="O3" s="7">
        <f t="shared" si="0"/>
        <v>56</v>
      </c>
    </row>
    <row r="4" spans="1:15" ht="19.5" customHeight="1">
      <c r="A4" s="24"/>
      <c r="B4" s="4" t="s">
        <v>18</v>
      </c>
      <c r="C4" s="4">
        <v>373</v>
      </c>
      <c r="D4" s="4">
        <v>1</v>
      </c>
      <c r="E4" s="4">
        <v>443</v>
      </c>
      <c r="F4" s="4">
        <v>650</v>
      </c>
      <c r="G4" s="6">
        <v>467</v>
      </c>
      <c r="H4" s="6">
        <v>654</v>
      </c>
      <c r="I4" s="8">
        <v>98</v>
      </c>
      <c r="J4" s="8">
        <v>2</v>
      </c>
      <c r="K4" s="8">
        <v>201</v>
      </c>
      <c r="L4" s="8">
        <v>341</v>
      </c>
      <c r="M4" s="8">
        <v>355</v>
      </c>
      <c r="N4" s="8">
        <v>354</v>
      </c>
      <c r="O4" s="7">
        <f t="shared" si="0"/>
        <v>3939</v>
      </c>
    </row>
    <row r="5" spans="1:15" ht="19.5" customHeight="1">
      <c r="A5" s="24"/>
      <c r="B5" s="4" t="s">
        <v>19</v>
      </c>
      <c r="C5" s="5">
        <v>317</v>
      </c>
      <c r="D5" s="5">
        <v>6</v>
      </c>
      <c r="E5" s="5">
        <v>487</v>
      </c>
      <c r="F5" s="5">
        <v>568</v>
      </c>
      <c r="G5" s="6">
        <v>535</v>
      </c>
      <c r="H5" s="6">
        <v>676</v>
      </c>
      <c r="I5" s="4">
        <v>125</v>
      </c>
      <c r="J5" s="6">
        <v>1</v>
      </c>
      <c r="K5" s="4">
        <v>414</v>
      </c>
      <c r="L5" s="4">
        <v>640</v>
      </c>
      <c r="M5" s="4">
        <v>588</v>
      </c>
      <c r="N5" s="4">
        <v>826</v>
      </c>
      <c r="O5" s="7">
        <f t="shared" si="0"/>
        <v>5183</v>
      </c>
    </row>
    <row r="6" spans="1:15" ht="19.5" customHeight="1">
      <c r="A6" s="24"/>
      <c r="B6" s="4" t="s">
        <v>20</v>
      </c>
      <c r="C6" s="5">
        <v>18</v>
      </c>
      <c r="D6" s="5">
        <v>1</v>
      </c>
      <c r="E6" s="5">
        <v>21</v>
      </c>
      <c r="F6" s="5">
        <v>30</v>
      </c>
      <c r="G6" s="6">
        <v>25</v>
      </c>
      <c r="H6" s="6">
        <v>27</v>
      </c>
      <c r="I6" s="4">
        <v>5</v>
      </c>
      <c r="J6" s="6"/>
      <c r="K6" s="4">
        <v>37</v>
      </c>
      <c r="L6" s="4">
        <v>51</v>
      </c>
      <c r="M6" s="4">
        <v>73</v>
      </c>
      <c r="N6" s="4">
        <v>47</v>
      </c>
      <c r="O6" s="7">
        <f t="shared" si="0"/>
        <v>335</v>
      </c>
    </row>
    <row r="7" spans="1:15" ht="19.5" customHeight="1">
      <c r="A7" s="24"/>
      <c r="B7" s="4" t="s">
        <v>21</v>
      </c>
      <c r="C7" s="5">
        <v>141</v>
      </c>
      <c r="D7" s="5">
        <v>1</v>
      </c>
      <c r="E7" s="5">
        <v>179</v>
      </c>
      <c r="F7" s="5">
        <v>236</v>
      </c>
      <c r="G7" s="6">
        <v>203</v>
      </c>
      <c r="H7" s="6">
        <v>215</v>
      </c>
      <c r="I7" s="4">
        <v>59</v>
      </c>
      <c r="J7" s="6"/>
      <c r="K7" s="4">
        <v>124</v>
      </c>
      <c r="L7" s="4">
        <v>169</v>
      </c>
      <c r="M7" s="4">
        <v>211</v>
      </c>
      <c r="N7" s="4">
        <v>214</v>
      </c>
      <c r="O7" s="7">
        <f t="shared" si="0"/>
        <v>1752</v>
      </c>
    </row>
    <row r="8" spans="1:15" ht="19.5" customHeight="1">
      <c r="A8" s="25"/>
      <c r="B8" s="4" t="s">
        <v>22</v>
      </c>
      <c r="C8" s="5">
        <v>82</v>
      </c>
      <c r="D8" s="5">
        <v>1</v>
      </c>
      <c r="E8" s="5">
        <v>89</v>
      </c>
      <c r="F8" s="5">
        <v>125</v>
      </c>
      <c r="G8" s="6">
        <v>116</v>
      </c>
      <c r="H8" s="6">
        <v>167</v>
      </c>
      <c r="I8" s="4">
        <v>17</v>
      </c>
      <c r="J8" s="6">
        <v>3</v>
      </c>
      <c r="K8" s="4">
        <v>94</v>
      </c>
      <c r="L8" s="4">
        <v>151</v>
      </c>
      <c r="M8" s="4">
        <v>158</v>
      </c>
      <c r="N8" s="4">
        <v>176</v>
      </c>
      <c r="O8" s="7">
        <f t="shared" si="0"/>
        <v>1179</v>
      </c>
    </row>
    <row r="9" spans="1:15" ht="19.5" customHeight="1">
      <c r="A9" s="23" t="s">
        <v>23</v>
      </c>
      <c r="B9" s="4" t="s">
        <v>24</v>
      </c>
      <c r="C9" s="9">
        <v>48</v>
      </c>
      <c r="D9" s="9"/>
      <c r="E9" s="9">
        <v>34</v>
      </c>
      <c r="F9" s="9">
        <v>81</v>
      </c>
      <c r="G9" s="9">
        <v>75</v>
      </c>
      <c r="H9" s="9">
        <v>87</v>
      </c>
      <c r="I9" s="9">
        <v>26</v>
      </c>
      <c r="J9" s="10">
        <v>3</v>
      </c>
      <c r="K9" s="4">
        <v>45</v>
      </c>
      <c r="L9" s="4">
        <v>41</v>
      </c>
      <c r="M9" s="4">
        <v>89</v>
      </c>
      <c r="N9" s="4">
        <v>63</v>
      </c>
      <c r="O9" s="7">
        <f t="shared" si="0"/>
        <v>592</v>
      </c>
    </row>
    <row r="10" spans="1:15" ht="19.5" customHeight="1">
      <c r="A10" s="24"/>
      <c r="B10" s="4" t="s">
        <v>25</v>
      </c>
      <c r="C10" s="5"/>
      <c r="D10" s="5"/>
      <c r="E10" s="5"/>
      <c r="F10" s="5">
        <v>2</v>
      </c>
      <c r="G10" s="6"/>
      <c r="H10" s="6"/>
      <c r="I10" s="4"/>
      <c r="J10" s="6">
        <v>3</v>
      </c>
      <c r="K10" s="4">
        <v>14</v>
      </c>
      <c r="L10" s="4">
        <v>1</v>
      </c>
      <c r="M10" s="4"/>
      <c r="N10" s="4">
        <v>50</v>
      </c>
      <c r="O10" s="7">
        <f t="shared" si="0"/>
        <v>70</v>
      </c>
    </row>
    <row r="11" spans="1:15" ht="19.5" customHeight="1">
      <c r="A11" s="24"/>
      <c r="B11" s="4" t="s">
        <v>26</v>
      </c>
      <c r="C11" s="5">
        <v>161</v>
      </c>
      <c r="D11" s="5">
        <v>4</v>
      </c>
      <c r="E11" s="5">
        <v>262</v>
      </c>
      <c r="F11" s="5">
        <v>250</v>
      </c>
      <c r="G11" s="6">
        <v>247</v>
      </c>
      <c r="H11" s="6">
        <v>280</v>
      </c>
      <c r="I11" s="4">
        <v>57</v>
      </c>
      <c r="J11" s="6">
        <v>12</v>
      </c>
      <c r="K11" s="4">
        <v>156</v>
      </c>
      <c r="L11" s="4">
        <v>233</v>
      </c>
      <c r="M11" s="4">
        <v>297</v>
      </c>
      <c r="N11" s="4">
        <v>344</v>
      </c>
      <c r="O11" s="7">
        <f t="shared" si="0"/>
        <v>2303</v>
      </c>
    </row>
    <row r="12" spans="1:15" ht="19.5" customHeight="1">
      <c r="A12" s="25"/>
      <c r="B12" s="4" t="s">
        <v>27</v>
      </c>
      <c r="C12" s="5">
        <v>2</v>
      </c>
      <c r="D12" s="5"/>
      <c r="E12" s="5"/>
      <c r="F12" s="5"/>
      <c r="G12" s="6"/>
      <c r="H12" s="6"/>
      <c r="I12" s="4"/>
      <c r="J12" s="6"/>
      <c r="K12" s="4"/>
      <c r="L12" s="4"/>
      <c r="M12" s="4"/>
      <c r="N12" s="4"/>
      <c r="O12" s="7">
        <f t="shared" si="0"/>
        <v>2</v>
      </c>
    </row>
    <row r="13" spans="1:15" ht="19.5" customHeight="1">
      <c r="A13" s="23" t="s">
        <v>28</v>
      </c>
      <c r="B13" s="4" t="s">
        <v>29</v>
      </c>
      <c r="C13" s="5">
        <v>152</v>
      </c>
      <c r="D13" s="5">
        <v>1</v>
      </c>
      <c r="E13" s="5">
        <v>255</v>
      </c>
      <c r="F13" s="5">
        <v>327</v>
      </c>
      <c r="G13" s="6">
        <v>305</v>
      </c>
      <c r="H13" s="6">
        <v>373</v>
      </c>
      <c r="I13" s="4">
        <v>74</v>
      </c>
      <c r="J13" s="6">
        <v>2</v>
      </c>
      <c r="K13" s="4">
        <v>195</v>
      </c>
      <c r="L13" s="4">
        <v>280</v>
      </c>
      <c r="M13" s="4">
        <v>391</v>
      </c>
      <c r="N13" s="4">
        <v>316</v>
      </c>
      <c r="O13" s="7">
        <f t="shared" si="0"/>
        <v>2671</v>
      </c>
    </row>
    <row r="14" spans="1:15" ht="19.5" customHeight="1">
      <c r="A14" s="24"/>
      <c r="B14" s="4" t="s">
        <v>30</v>
      </c>
      <c r="C14" s="5">
        <v>207</v>
      </c>
      <c r="D14" s="5">
        <v>1</v>
      </c>
      <c r="E14" s="5">
        <v>203</v>
      </c>
      <c r="F14" s="5">
        <v>305</v>
      </c>
      <c r="G14" s="6">
        <v>235</v>
      </c>
      <c r="H14" s="6">
        <v>330</v>
      </c>
      <c r="I14" s="4">
        <v>60</v>
      </c>
      <c r="J14" s="6">
        <v>2</v>
      </c>
      <c r="K14" s="4">
        <v>185</v>
      </c>
      <c r="L14" s="4">
        <v>263</v>
      </c>
      <c r="M14" s="4">
        <v>295</v>
      </c>
      <c r="N14" s="4">
        <v>352</v>
      </c>
      <c r="O14" s="7">
        <f t="shared" si="0"/>
        <v>2438</v>
      </c>
    </row>
    <row r="15" spans="1:15" ht="19.5" customHeight="1">
      <c r="A15" s="24"/>
      <c r="B15" s="4" t="s">
        <v>31</v>
      </c>
      <c r="C15" s="5">
        <v>200</v>
      </c>
      <c r="D15" s="5"/>
      <c r="E15" s="5">
        <v>117</v>
      </c>
      <c r="F15" s="5">
        <v>213</v>
      </c>
      <c r="G15" s="6">
        <v>247</v>
      </c>
      <c r="H15" s="6">
        <v>321</v>
      </c>
      <c r="I15" s="4">
        <v>71</v>
      </c>
      <c r="J15" s="6"/>
      <c r="K15" s="4">
        <v>126</v>
      </c>
      <c r="L15" s="4">
        <v>216</v>
      </c>
      <c r="M15" s="4">
        <v>295</v>
      </c>
      <c r="N15" s="4">
        <v>312</v>
      </c>
      <c r="O15" s="7">
        <f t="shared" si="0"/>
        <v>2118</v>
      </c>
    </row>
    <row r="16" spans="1:15" ht="19.5" customHeight="1">
      <c r="A16" s="24"/>
      <c r="B16" s="4" t="s">
        <v>32</v>
      </c>
      <c r="C16" s="5">
        <v>71</v>
      </c>
      <c r="D16" s="5">
        <v>2</v>
      </c>
      <c r="E16" s="5">
        <v>36</v>
      </c>
      <c r="F16" s="5">
        <v>74</v>
      </c>
      <c r="G16" s="6">
        <v>46</v>
      </c>
      <c r="H16" s="6">
        <v>73</v>
      </c>
      <c r="I16" s="4">
        <v>47</v>
      </c>
      <c r="J16" s="6"/>
      <c r="K16" s="4">
        <v>54</v>
      </c>
      <c r="L16" s="4">
        <v>94</v>
      </c>
      <c r="M16" s="4">
        <v>98</v>
      </c>
      <c r="N16" s="4">
        <v>86</v>
      </c>
      <c r="O16" s="7">
        <f t="shared" si="0"/>
        <v>681</v>
      </c>
    </row>
    <row r="17" spans="1:15" ht="19.5" customHeight="1">
      <c r="A17" s="24"/>
      <c r="B17" s="4" t="s">
        <v>33</v>
      </c>
      <c r="C17" s="5">
        <v>155</v>
      </c>
      <c r="D17" s="5"/>
      <c r="E17" s="5">
        <v>113</v>
      </c>
      <c r="F17" s="5">
        <v>225</v>
      </c>
      <c r="G17" s="6">
        <v>154</v>
      </c>
      <c r="H17" s="6">
        <v>286</v>
      </c>
      <c r="I17" s="4">
        <v>19</v>
      </c>
      <c r="J17" s="6">
        <v>1</v>
      </c>
      <c r="K17" s="4">
        <v>142</v>
      </c>
      <c r="L17" s="4">
        <v>186</v>
      </c>
      <c r="M17" s="4">
        <v>318</v>
      </c>
      <c r="N17" s="4">
        <v>256</v>
      </c>
      <c r="O17" s="7">
        <f t="shared" si="0"/>
        <v>1855</v>
      </c>
    </row>
    <row r="18" spans="1:15" ht="19.5" customHeight="1">
      <c r="A18" s="24"/>
      <c r="B18" s="4" t="s">
        <v>34</v>
      </c>
      <c r="C18" s="4">
        <v>449</v>
      </c>
      <c r="D18" s="4">
        <v>2</v>
      </c>
      <c r="E18" s="4">
        <v>653</v>
      </c>
      <c r="F18" s="4">
        <v>970</v>
      </c>
      <c r="G18" s="6">
        <v>698</v>
      </c>
      <c r="H18" s="6">
        <v>877</v>
      </c>
      <c r="I18" s="8">
        <v>231</v>
      </c>
      <c r="J18" s="8">
        <v>26</v>
      </c>
      <c r="K18" s="8">
        <v>432</v>
      </c>
      <c r="L18" s="8">
        <v>701</v>
      </c>
      <c r="M18" s="8">
        <v>857</v>
      </c>
      <c r="N18" s="8">
        <v>820</v>
      </c>
      <c r="O18" s="7">
        <f t="shared" si="0"/>
        <v>6716</v>
      </c>
    </row>
    <row r="19" spans="1:15" ht="19.5" customHeight="1">
      <c r="A19" s="25"/>
      <c r="B19" s="11" t="s">
        <v>35</v>
      </c>
      <c r="C19" s="5"/>
      <c r="D19" s="5"/>
      <c r="E19" s="5">
        <v>8</v>
      </c>
      <c r="F19" s="5">
        <v>4</v>
      </c>
      <c r="G19" s="6">
        <v>3</v>
      </c>
      <c r="H19" s="6">
        <v>4</v>
      </c>
      <c r="I19" s="4"/>
      <c r="J19" s="6">
        <v>1</v>
      </c>
      <c r="K19" s="4">
        <v>3</v>
      </c>
      <c r="L19" s="4">
        <v>5</v>
      </c>
      <c r="M19" s="4">
        <v>6</v>
      </c>
      <c r="N19" s="4">
        <v>4</v>
      </c>
      <c r="O19" s="7">
        <f t="shared" si="0"/>
        <v>38</v>
      </c>
    </row>
    <row r="20" spans="1:15" ht="19.5" customHeight="1">
      <c r="A20" s="23" t="s">
        <v>36</v>
      </c>
      <c r="B20" s="4" t="s">
        <v>37</v>
      </c>
      <c r="C20" s="5">
        <v>113</v>
      </c>
      <c r="D20" s="5"/>
      <c r="E20" s="5">
        <v>130</v>
      </c>
      <c r="F20" s="5">
        <v>155</v>
      </c>
      <c r="G20" s="4">
        <v>131</v>
      </c>
      <c r="H20" s="6">
        <v>163</v>
      </c>
      <c r="I20" s="4">
        <v>53</v>
      </c>
      <c r="J20" s="6"/>
      <c r="K20" s="4">
        <v>106</v>
      </c>
      <c r="L20" s="4">
        <v>135</v>
      </c>
      <c r="M20" s="4">
        <v>165</v>
      </c>
      <c r="N20" s="4">
        <v>124</v>
      </c>
      <c r="O20" s="7">
        <f t="shared" si="0"/>
        <v>1275</v>
      </c>
    </row>
    <row r="21" spans="1:15" ht="19.5" customHeight="1">
      <c r="A21" s="24"/>
      <c r="B21" s="4" t="s">
        <v>38</v>
      </c>
      <c r="C21" s="5">
        <v>171</v>
      </c>
      <c r="D21" s="5"/>
      <c r="E21" s="5">
        <v>190</v>
      </c>
      <c r="F21" s="5">
        <v>246</v>
      </c>
      <c r="G21" s="4">
        <v>283</v>
      </c>
      <c r="H21" s="6">
        <v>304</v>
      </c>
      <c r="I21" s="4">
        <v>63</v>
      </c>
      <c r="J21" s="6"/>
      <c r="K21" s="4">
        <v>122</v>
      </c>
      <c r="L21" s="4">
        <v>166</v>
      </c>
      <c r="M21" s="4">
        <v>222</v>
      </c>
      <c r="N21" s="4">
        <v>219</v>
      </c>
      <c r="O21" s="7">
        <f t="shared" si="0"/>
        <v>1986</v>
      </c>
    </row>
    <row r="22" spans="1:15" ht="19.5" customHeight="1">
      <c r="A22" s="24"/>
      <c r="B22" s="4" t="s">
        <v>39</v>
      </c>
      <c r="C22" s="5">
        <v>86</v>
      </c>
      <c r="D22" s="5"/>
      <c r="E22" s="5">
        <v>192</v>
      </c>
      <c r="F22" s="5">
        <v>222</v>
      </c>
      <c r="G22" s="4">
        <v>198</v>
      </c>
      <c r="H22" s="6">
        <v>245</v>
      </c>
      <c r="I22" s="4">
        <v>28</v>
      </c>
      <c r="J22" s="6"/>
      <c r="K22" s="4">
        <v>120</v>
      </c>
      <c r="L22" s="4">
        <v>131</v>
      </c>
      <c r="M22" s="4">
        <v>122</v>
      </c>
      <c r="N22" s="4">
        <v>177</v>
      </c>
      <c r="O22" s="7">
        <f t="shared" si="0"/>
        <v>1521</v>
      </c>
    </row>
    <row r="23" spans="1:15" ht="19.5" customHeight="1">
      <c r="A23" s="25"/>
      <c r="B23" s="4" t="s">
        <v>40</v>
      </c>
      <c r="C23" s="5"/>
      <c r="D23" s="5">
        <v>1</v>
      </c>
      <c r="E23" s="5">
        <v>2</v>
      </c>
      <c r="F23" s="5">
        <v>5</v>
      </c>
      <c r="G23" s="4">
        <v>3</v>
      </c>
      <c r="H23" s="6">
        <v>2</v>
      </c>
      <c r="I23" s="4">
        <v>1</v>
      </c>
      <c r="J23" s="6"/>
      <c r="K23" s="4">
        <v>6</v>
      </c>
      <c r="L23" s="4">
        <v>1</v>
      </c>
      <c r="M23" s="4">
        <v>7</v>
      </c>
      <c r="N23" s="4">
        <v>4</v>
      </c>
      <c r="O23" s="7">
        <f t="shared" si="0"/>
        <v>32</v>
      </c>
    </row>
    <row r="24" spans="1:15" ht="19.5" customHeight="1">
      <c r="A24" s="23" t="s">
        <v>41</v>
      </c>
      <c r="B24" s="4" t="s">
        <v>41</v>
      </c>
      <c r="C24" s="5">
        <v>239</v>
      </c>
      <c r="D24" s="5">
        <v>8</v>
      </c>
      <c r="E24" s="5">
        <v>302</v>
      </c>
      <c r="F24" s="5">
        <v>445</v>
      </c>
      <c r="G24" s="4">
        <v>486</v>
      </c>
      <c r="H24" s="6">
        <v>533</v>
      </c>
      <c r="I24" s="4">
        <v>106</v>
      </c>
      <c r="J24" s="6">
        <v>15</v>
      </c>
      <c r="K24" s="6">
        <v>272</v>
      </c>
      <c r="L24" s="4">
        <v>404</v>
      </c>
      <c r="M24" s="4">
        <v>470</v>
      </c>
      <c r="N24" s="4">
        <v>657</v>
      </c>
      <c r="O24" s="7">
        <f t="shared" si="0"/>
        <v>3937</v>
      </c>
    </row>
    <row r="25" spans="1:15" ht="19.5" customHeight="1">
      <c r="A25" s="24"/>
      <c r="B25" s="12" t="s">
        <v>42</v>
      </c>
      <c r="C25" s="5">
        <v>176</v>
      </c>
      <c r="D25" s="5">
        <v>5</v>
      </c>
      <c r="E25" s="5">
        <v>203</v>
      </c>
      <c r="F25" s="5">
        <v>317</v>
      </c>
      <c r="G25" s="4">
        <v>329</v>
      </c>
      <c r="H25" s="6">
        <v>344</v>
      </c>
      <c r="I25" s="4">
        <v>90</v>
      </c>
      <c r="J25" s="6">
        <v>2</v>
      </c>
      <c r="K25" s="4">
        <v>230</v>
      </c>
      <c r="L25" s="4">
        <v>413</v>
      </c>
      <c r="M25" s="4">
        <v>501</v>
      </c>
      <c r="N25" s="4">
        <v>335</v>
      </c>
      <c r="O25" s="7">
        <f t="shared" si="0"/>
        <v>2945</v>
      </c>
    </row>
    <row r="26" spans="1:15" ht="19.5" customHeight="1">
      <c r="A26" s="24"/>
      <c r="B26" s="4" t="s">
        <v>43</v>
      </c>
      <c r="C26" s="9">
        <v>4</v>
      </c>
      <c r="D26" s="9"/>
      <c r="E26" s="9">
        <v>4</v>
      </c>
      <c r="F26" s="9">
        <v>1</v>
      </c>
      <c r="G26" s="9">
        <v>2</v>
      </c>
      <c r="H26" s="9"/>
      <c r="I26" s="9"/>
      <c r="J26" s="10"/>
      <c r="K26" s="4">
        <v>3</v>
      </c>
      <c r="L26" s="4">
        <v>1</v>
      </c>
      <c r="M26" s="4">
        <v>2</v>
      </c>
      <c r="N26" s="4">
        <v>1</v>
      </c>
      <c r="O26" s="7">
        <f t="shared" si="0"/>
        <v>18</v>
      </c>
    </row>
    <row r="27" spans="1:15" ht="19.5" customHeight="1">
      <c r="A27" s="24"/>
      <c r="B27" s="4" t="s">
        <v>44</v>
      </c>
      <c r="C27" s="5">
        <v>131</v>
      </c>
      <c r="D27" s="5"/>
      <c r="E27" s="5">
        <v>163</v>
      </c>
      <c r="F27" s="5">
        <v>185</v>
      </c>
      <c r="G27" s="4">
        <v>152</v>
      </c>
      <c r="H27" s="6">
        <v>129</v>
      </c>
      <c r="I27" s="4">
        <v>31</v>
      </c>
      <c r="J27" s="6">
        <v>2</v>
      </c>
      <c r="K27" s="4">
        <v>171</v>
      </c>
      <c r="L27" s="4">
        <v>294</v>
      </c>
      <c r="M27" s="4">
        <v>302</v>
      </c>
      <c r="N27" s="4">
        <v>391</v>
      </c>
      <c r="O27" s="7">
        <f t="shared" si="0"/>
        <v>1951</v>
      </c>
    </row>
    <row r="28" spans="1:15">
      <c r="A28" s="25"/>
      <c r="B28" s="4" t="s">
        <v>45</v>
      </c>
      <c r="C28" s="5">
        <v>104</v>
      </c>
      <c r="D28" s="10"/>
      <c r="E28" s="5">
        <v>138</v>
      </c>
      <c r="F28" s="5">
        <v>211</v>
      </c>
      <c r="G28" s="4">
        <v>186</v>
      </c>
      <c r="H28" s="6">
        <v>293</v>
      </c>
      <c r="I28" s="4">
        <v>47</v>
      </c>
      <c r="J28" s="6"/>
      <c r="K28" s="4">
        <v>133</v>
      </c>
      <c r="L28" s="4">
        <v>153</v>
      </c>
      <c r="M28" s="4">
        <v>224</v>
      </c>
      <c r="N28" s="4">
        <v>264</v>
      </c>
      <c r="O28" s="7">
        <f t="shared" si="0"/>
        <v>1753</v>
      </c>
    </row>
    <row r="29" spans="1:15">
      <c r="A29" s="13" t="s">
        <v>46</v>
      </c>
      <c r="B29" s="11" t="s">
        <v>47</v>
      </c>
      <c r="C29" s="14">
        <v>28</v>
      </c>
      <c r="D29" s="5"/>
      <c r="E29" s="5"/>
      <c r="F29" s="5"/>
      <c r="G29" s="4"/>
      <c r="H29" s="6"/>
      <c r="I29" s="4"/>
      <c r="J29" s="6"/>
      <c r="K29" s="4"/>
      <c r="L29" s="4"/>
      <c r="M29" s="4"/>
      <c r="N29" s="4"/>
      <c r="O29" s="7">
        <f t="shared" si="0"/>
        <v>28</v>
      </c>
    </row>
    <row r="30" spans="1:15">
      <c r="A30" s="15" t="s">
        <v>48</v>
      </c>
      <c r="B30" s="4" t="s">
        <v>49</v>
      </c>
      <c r="C30" s="5">
        <v>43</v>
      </c>
      <c r="D30" s="5">
        <v>24</v>
      </c>
      <c r="E30" s="5">
        <v>54</v>
      </c>
      <c r="F30" s="5">
        <v>68</v>
      </c>
      <c r="G30" s="4">
        <v>64</v>
      </c>
      <c r="H30" s="6">
        <v>64</v>
      </c>
      <c r="I30" s="4">
        <v>42</v>
      </c>
      <c r="J30" s="6">
        <v>26</v>
      </c>
      <c r="K30" s="4">
        <v>57</v>
      </c>
      <c r="L30" s="4">
        <v>101</v>
      </c>
      <c r="M30" s="4">
        <v>73</v>
      </c>
      <c r="N30" s="4">
        <v>182</v>
      </c>
      <c r="O30" s="7">
        <f t="shared" si="0"/>
        <v>798</v>
      </c>
    </row>
    <row r="31" spans="1:15">
      <c r="A31" s="16" t="s">
        <v>50</v>
      </c>
      <c r="B31" s="4" t="s">
        <v>51</v>
      </c>
      <c r="C31" s="5">
        <v>328</v>
      </c>
      <c r="D31" s="5">
        <v>10</v>
      </c>
      <c r="E31" s="5">
        <v>405</v>
      </c>
      <c r="F31" s="5">
        <v>495</v>
      </c>
      <c r="G31" s="17">
        <v>466</v>
      </c>
      <c r="H31" s="6">
        <v>578</v>
      </c>
      <c r="I31" s="4">
        <v>137</v>
      </c>
      <c r="J31" s="6">
        <v>20</v>
      </c>
      <c r="K31" s="18">
        <v>156</v>
      </c>
      <c r="L31" s="17">
        <v>161</v>
      </c>
      <c r="M31" s="4">
        <v>188</v>
      </c>
      <c r="N31" s="4">
        <v>72</v>
      </c>
      <c r="O31" s="7">
        <f t="shared" si="0"/>
        <v>3016</v>
      </c>
    </row>
    <row r="32" spans="1:15">
      <c r="A32" s="4" t="s">
        <v>52</v>
      </c>
      <c r="B32" s="4"/>
      <c r="C32" s="19">
        <f t="shared" ref="C32:N32" si="1">SUM(C2:C31)</f>
        <v>3880</v>
      </c>
      <c r="D32" s="19">
        <f t="shared" si="1"/>
        <v>69</v>
      </c>
      <c r="E32" s="19">
        <f t="shared" si="1"/>
        <v>4824</v>
      </c>
      <c r="F32" s="19">
        <f t="shared" si="1"/>
        <v>6574</v>
      </c>
      <c r="G32" s="19">
        <f t="shared" si="1"/>
        <v>5821</v>
      </c>
      <c r="H32" s="19">
        <f t="shared" si="1"/>
        <v>7181</v>
      </c>
      <c r="I32" s="19">
        <f t="shared" si="1"/>
        <v>1530</v>
      </c>
      <c r="J32" s="20">
        <f t="shared" si="1"/>
        <v>128</v>
      </c>
      <c r="K32" s="19">
        <f t="shared" si="1"/>
        <v>3716</v>
      </c>
      <c r="L32" s="19">
        <f t="shared" si="1"/>
        <v>5497</v>
      </c>
      <c r="M32" s="19">
        <f t="shared" si="1"/>
        <v>6462</v>
      </c>
      <c r="N32" s="19">
        <f t="shared" si="1"/>
        <v>6770</v>
      </c>
      <c r="O32" s="19">
        <f t="shared" si="0"/>
        <v>52452</v>
      </c>
    </row>
    <row r="34" spans="4:11">
      <c r="D34" s="21" t="s">
        <v>53</v>
      </c>
      <c r="K34" s="21" t="s">
        <v>54</v>
      </c>
    </row>
    <row r="37" spans="4:11">
      <c r="K37" s="21"/>
    </row>
  </sheetData>
  <mergeCells count="5">
    <mergeCell ref="A2:A8"/>
    <mergeCell ref="A9:A12"/>
    <mergeCell ref="A13:A19"/>
    <mergeCell ref="A20:A23"/>
    <mergeCell ref="A24:A28"/>
  </mergeCells>
  <phoneticPr fontId="3" type="noConversion"/>
  <pageMargins left="0.7" right="0.7" top="0.75" bottom="0.75" header="0.3" footer="0.3"/>
  <pageSetup paperSize="12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2020統計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</dc:creator>
  <cp:lastModifiedBy>AU</cp:lastModifiedBy>
  <dcterms:created xsi:type="dcterms:W3CDTF">2021-04-13T06:01:13Z</dcterms:created>
  <dcterms:modified xsi:type="dcterms:W3CDTF">2021-04-13T06:01:47Z</dcterms:modified>
</cp:coreProperties>
</file>